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門田幸昇\Desktop\"/>
    </mc:Choice>
  </mc:AlternateContent>
  <xr:revisionPtr revIDLastSave="0" documentId="13_ncr:1_{B293C8B2-FDC3-4AD3-99E2-12A1665CC453}" xr6:coauthVersionLast="47" xr6:coauthVersionMax="47" xr10:uidLastSave="{00000000-0000-0000-0000-000000000000}"/>
  <bookViews>
    <workbookView xWindow="-38510" yWindow="-5500" windowWidth="38620" windowHeight="21100" tabRatio="779" xr2:uid="{00000000-000D-0000-FFFF-FFFF00000000}"/>
  </bookViews>
  <sheets>
    <sheet name="別記様式第1-1号（技術評価型）" sheetId="2" r:id="rId1"/>
    <sheet name="別記様式第1-2号（実績評価１型）" sheetId="47" r:id="rId2"/>
    <sheet name="別記様式第1-3号（実績評価1型）" sheetId="48" r:id="rId3"/>
    <sheet name="評価内容説明回答書" sheetId="31" state="hidden" r:id="rId4"/>
    <sheet name="別記様式第1-4号（実績評価2型）" sheetId="50" r:id="rId5"/>
  </sheets>
  <definedNames>
    <definedName name="_xlnm._FilterDatabase" localSheetId="4" hidden="1">'別記様式第1-4号（実績評価2型）'!$B$3:$K$60</definedName>
    <definedName name="_xlnm.Print_Area" localSheetId="3">評価内容説明回答書!$A$1:$D$53</definedName>
    <definedName name="_xlnm.Print_Area" localSheetId="0">'別記様式第1-1号（技術評価型）'!$B$1:$K$76</definedName>
    <definedName name="_xlnm.Print_Area" localSheetId="1">'別記様式第1-2号（実績評価１型）'!$B$1:$K$75</definedName>
    <definedName name="_xlnm.Print_Area" localSheetId="2">'別記様式第1-3号（実績評価1型）'!$B$1:$K$72</definedName>
    <definedName name="_xlnm.Print_Area" localSheetId="4">'別記様式第1-4号（実績評価2型）'!$B$1:$K$60</definedName>
    <definedName name="Z_36002798_3DC8_4125_A69D_DBF3431BD4A4_.wvu.FilterData" localSheetId="4" hidden="1">'別記様式第1-4号（実績評価2型）'!$B$3:$K$60</definedName>
    <definedName name="Z_36002798_3DC8_4125_A69D_DBF3431BD4A4_.wvu.PrintArea" localSheetId="3" hidden="1">評価内容説明回答書!$A$1:$D$53</definedName>
    <definedName name="Z_36002798_3DC8_4125_A69D_DBF3431BD4A4_.wvu.PrintArea" localSheetId="0" hidden="1">'別記様式第1-1号（技術評価型）'!$B$1:$K$76</definedName>
    <definedName name="Z_36002798_3DC8_4125_A69D_DBF3431BD4A4_.wvu.PrintArea" localSheetId="1" hidden="1">'別記様式第1-2号（実績評価１型）'!$B$1:$K$75</definedName>
    <definedName name="Z_36002798_3DC8_4125_A69D_DBF3431BD4A4_.wvu.PrintArea" localSheetId="2" hidden="1">'別記様式第1-3号（実績評価1型）'!$B$1:$K$72</definedName>
    <definedName name="Z_36002798_3DC8_4125_A69D_DBF3431BD4A4_.wvu.PrintArea" localSheetId="4" hidden="1">'別記様式第1-4号（実績評価2型）'!$B$1:$K$60</definedName>
  </definedNames>
  <calcPr calcId="191029" fullPrecision="0"/>
  <customWorkbookViews>
    <customWorkbookView name="広島県 - 個人用ビュー" guid="{36002798-3DC8-4125-A69D-DBF3431BD4A4}" mergeInterval="0" personalView="1" maximized="1" xWindow="1912" yWindow="-8" windowWidth="1936" windowHeight="1056" tabRatio="7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1" l="1"/>
  <c r="L55" i="31" l="1"/>
  <c r="L54" i="31"/>
  <c r="L53" i="31"/>
  <c r="L52" i="31"/>
  <c r="L51" i="31"/>
  <c r="L50" i="31"/>
  <c r="L49" i="31"/>
  <c r="L48" i="31"/>
  <c r="L47" i="31"/>
  <c r="L46" i="31"/>
  <c r="L45" i="31"/>
  <c r="L44" i="31"/>
  <c r="L43" i="31"/>
  <c r="L42" i="31"/>
  <c r="L41" i="31"/>
  <c r="P11" i="31" s="1"/>
  <c r="D26" i="31" s="1"/>
  <c r="B17" i="31"/>
  <c r="B15" i="31"/>
  <c r="A6" i="31"/>
  <c r="D30" i="31" l="1"/>
  <c r="D29" i="31"/>
  <c r="D25" i="31"/>
  <c r="D32" i="31"/>
  <c r="D28" i="31"/>
  <c r="D31" i="31"/>
  <c r="D27" i="31"/>
</calcChain>
</file>

<file path=xl/sharedStrings.xml><?xml version="1.0" encoding="utf-8"?>
<sst xmlns="http://schemas.openxmlformats.org/spreadsheetml/2006/main" count="567" uniqueCount="214">
  <si>
    <t>業務名</t>
    <rPh sb="0" eb="2">
      <t>ギョウム</t>
    </rPh>
    <rPh sb="2" eb="3">
      <t>メイ</t>
    </rPh>
    <phoneticPr fontId="6"/>
  </si>
  <si>
    <t>業務場所</t>
    <rPh sb="0" eb="2">
      <t>ギョウム</t>
    </rPh>
    <rPh sb="2" eb="4">
      <t>バショ</t>
    </rPh>
    <phoneticPr fontId="6"/>
  </si>
  <si>
    <t>直接入力</t>
    <rPh sb="0" eb="2">
      <t>チョクセツ</t>
    </rPh>
    <rPh sb="2" eb="4">
      <t>ニュウリョク</t>
    </rPh>
    <phoneticPr fontId="6"/>
  </si>
  <si>
    <t>選択</t>
    <rPh sb="0" eb="2">
      <t>センタク</t>
    </rPh>
    <phoneticPr fontId="6"/>
  </si>
  <si>
    <t>自己採点表</t>
    <rPh sb="0" eb="2">
      <t>ジコ</t>
    </rPh>
    <rPh sb="2" eb="4">
      <t>サイテン</t>
    </rPh>
    <rPh sb="4" eb="5">
      <t>ヒョウ</t>
    </rPh>
    <phoneticPr fontId="6"/>
  </si>
  <si>
    <t>業務名</t>
    <rPh sb="0" eb="2">
      <t>ギョウム</t>
    </rPh>
    <rPh sb="2" eb="3">
      <t>メイ</t>
    </rPh>
    <phoneticPr fontId="6"/>
  </si>
  <si>
    <t>業務場所</t>
    <rPh sb="0" eb="2">
      <t>ギョウム</t>
    </rPh>
    <rPh sb="2" eb="4">
      <t>バショ</t>
    </rPh>
    <phoneticPr fontId="6"/>
  </si>
  <si>
    <t>区分</t>
    <rPh sb="0" eb="2">
      <t>クブン</t>
    </rPh>
    <phoneticPr fontId="6"/>
  </si>
  <si>
    <t>評価項目</t>
    <rPh sb="0" eb="2">
      <t>ヒョウカ</t>
    </rPh>
    <rPh sb="2" eb="4">
      <t>コウモク</t>
    </rPh>
    <phoneticPr fontId="6"/>
  </si>
  <si>
    <t>成果の確実性</t>
    <rPh sb="0" eb="2">
      <t>セイカ</t>
    </rPh>
    <rPh sb="3" eb="6">
      <t>カクジツセイ</t>
    </rPh>
    <phoneticPr fontId="6"/>
  </si>
  <si>
    <t>品質確保体制</t>
    <rPh sb="0" eb="2">
      <t>ヒンシツ</t>
    </rPh>
    <rPh sb="2" eb="4">
      <t>カクホ</t>
    </rPh>
    <rPh sb="4" eb="6">
      <t>タイセイ</t>
    </rPh>
    <phoneticPr fontId="6"/>
  </si>
  <si>
    <t>85点以上</t>
    <rPh sb="2" eb="3">
      <t>テン</t>
    </rPh>
    <rPh sb="3" eb="5">
      <t>イジョウ</t>
    </rPh>
    <phoneticPr fontId="6"/>
  </si>
  <si>
    <t>上記以外</t>
    <rPh sb="0" eb="2">
      <t>ジョウキ</t>
    </rPh>
    <rPh sb="2" eb="4">
      <t>イガイ</t>
    </rPh>
    <phoneticPr fontId="6"/>
  </si>
  <si>
    <t>担当技術者及び照査技術者ともに複数配置</t>
    <rPh sb="0" eb="2">
      <t>タントウ</t>
    </rPh>
    <rPh sb="2" eb="5">
      <t>ギジュツシャ</t>
    </rPh>
    <rPh sb="5" eb="6">
      <t>オヨ</t>
    </rPh>
    <rPh sb="7" eb="9">
      <t>ショウサ</t>
    </rPh>
    <rPh sb="9" eb="12">
      <t>ギジュツシャ</t>
    </rPh>
    <rPh sb="15" eb="17">
      <t>フクスウ</t>
    </rPh>
    <rPh sb="17" eb="19">
      <t>ハイチ</t>
    </rPh>
    <phoneticPr fontId="6"/>
  </si>
  <si>
    <t>担当技術者又は照査技術者が複数配置</t>
    <rPh sb="0" eb="2">
      <t>タントウ</t>
    </rPh>
    <rPh sb="2" eb="5">
      <t>ギジュツシャ</t>
    </rPh>
    <rPh sb="5" eb="6">
      <t>マタ</t>
    </rPh>
    <rPh sb="7" eb="9">
      <t>ショウサ</t>
    </rPh>
    <rPh sb="9" eb="12">
      <t>ギジュツシャ</t>
    </rPh>
    <rPh sb="13" eb="15">
      <t>フクスウ</t>
    </rPh>
    <rPh sb="15" eb="17">
      <t>ハイチ</t>
    </rPh>
    <phoneticPr fontId="6"/>
  </si>
  <si>
    <t>業務分野</t>
    <rPh sb="0" eb="2">
      <t>ギョウム</t>
    </rPh>
    <rPh sb="2" eb="4">
      <t>ブンヤ</t>
    </rPh>
    <phoneticPr fontId="6"/>
  </si>
  <si>
    <t>実施体制</t>
    <rPh sb="0" eb="2">
      <t>ジッシ</t>
    </rPh>
    <rPh sb="2" eb="4">
      <t>タイセイ</t>
    </rPh>
    <phoneticPr fontId="6"/>
  </si>
  <si>
    <t>技術者資格</t>
    <rPh sb="0" eb="3">
      <t>ギジュツシャ</t>
    </rPh>
    <rPh sb="3" eb="5">
      <t>シカク</t>
    </rPh>
    <phoneticPr fontId="6"/>
  </si>
  <si>
    <t>過去10年間の同種業務の実績</t>
    <rPh sb="0" eb="2">
      <t>カコ</t>
    </rPh>
    <rPh sb="4" eb="6">
      <t>ネンカン</t>
    </rPh>
    <rPh sb="7" eb="9">
      <t>ドウシュ</t>
    </rPh>
    <rPh sb="9" eb="11">
      <t>ギョウム</t>
    </rPh>
    <rPh sb="12" eb="14">
      <t>ジッセキ</t>
    </rPh>
    <phoneticPr fontId="6"/>
  </si>
  <si>
    <t>同種業務</t>
    <rPh sb="0" eb="2">
      <t>ドウシュ</t>
    </rPh>
    <rPh sb="2" eb="4">
      <t>ギョウム</t>
    </rPh>
    <phoneticPr fontId="6"/>
  </si>
  <si>
    <t>業務執行技術力</t>
    <rPh sb="0" eb="2">
      <t>ギョウム</t>
    </rPh>
    <rPh sb="2" eb="4">
      <t>シッコウ</t>
    </rPh>
    <rPh sb="4" eb="7">
      <t>ギジュツリョク</t>
    </rPh>
    <phoneticPr fontId="6"/>
  </si>
  <si>
    <t>専任性</t>
    <rPh sb="0" eb="2">
      <t>センニン</t>
    </rPh>
    <rPh sb="2" eb="3">
      <t>セイ</t>
    </rPh>
    <phoneticPr fontId="6"/>
  </si>
  <si>
    <t>0件</t>
    <rPh sb="1" eb="2">
      <t>ケン</t>
    </rPh>
    <phoneticPr fontId="6"/>
  </si>
  <si>
    <t>企業の能力</t>
    <rPh sb="0" eb="2">
      <t>キギョウ</t>
    </rPh>
    <rPh sb="3" eb="5">
      <t>ノウリョク</t>
    </rPh>
    <phoneticPr fontId="6"/>
  </si>
  <si>
    <t>配置予定管理技術者</t>
    <rPh sb="0" eb="2">
      <t>ハイチ</t>
    </rPh>
    <rPh sb="2" eb="4">
      <t>ヨテイ</t>
    </rPh>
    <rPh sb="4" eb="6">
      <t>カンリ</t>
    </rPh>
    <rPh sb="6" eb="9">
      <t>ギジュツシャ</t>
    </rPh>
    <phoneticPr fontId="6"/>
  </si>
  <si>
    <t>合計</t>
    <rPh sb="0" eb="2">
      <t>ゴウケイ</t>
    </rPh>
    <phoneticPr fontId="6"/>
  </si>
  <si>
    <t>判断基準</t>
    <rPh sb="0" eb="2">
      <t>ハンダン</t>
    </rPh>
    <rPh sb="2" eb="4">
      <t>キジュン</t>
    </rPh>
    <phoneticPr fontId="6"/>
  </si>
  <si>
    <t>配点</t>
    <rPh sb="0" eb="2">
      <t>ハイテン</t>
    </rPh>
    <phoneticPr fontId="6"/>
  </si>
  <si>
    <t>自己採点</t>
    <rPh sb="0" eb="2">
      <t>ジコ</t>
    </rPh>
    <rPh sb="2" eb="4">
      <t>サイテン</t>
    </rPh>
    <phoneticPr fontId="6"/>
  </si>
  <si>
    <t>評価結果</t>
    <rPh sb="0" eb="2">
      <t>ヒョウカ</t>
    </rPh>
    <rPh sb="2" eb="4">
      <t>ケッカ</t>
    </rPh>
    <phoneticPr fontId="6"/>
  </si>
  <si>
    <t>対象機関：</t>
    <rPh sb="0" eb="2">
      <t>タイショウ</t>
    </rPh>
    <rPh sb="2" eb="4">
      <t>キカン</t>
    </rPh>
    <phoneticPr fontId="6"/>
  </si>
  <si>
    <t>A者</t>
    <rPh sb="1" eb="2">
      <t>シャ</t>
    </rPh>
    <phoneticPr fontId="6"/>
  </si>
  <si>
    <t>保有する資格</t>
    <rPh sb="0" eb="2">
      <t>ホユウ</t>
    </rPh>
    <rPh sb="4" eb="6">
      <t>シカク</t>
    </rPh>
    <phoneticPr fontId="6"/>
  </si>
  <si>
    <t>平成　　年　　月　　日</t>
    <rPh sb="0" eb="2">
      <t>ヘイセイ</t>
    </rPh>
    <rPh sb="4" eb="5">
      <t>ネン</t>
    </rPh>
    <rPh sb="7" eb="8">
      <t>ツキ</t>
    </rPh>
    <rPh sb="10" eb="11">
      <t>ニチ</t>
    </rPh>
    <phoneticPr fontId="6"/>
  </si>
  <si>
    <t>O者</t>
    <rPh sb="1" eb="2">
      <t>シャ</t>
    </rPh>
    <phoneticPr fontId="6"/>
  </si>
  <si>
    <t>N者</t>
    <rPh sb="1" eb="2">
      <t>シャ</t>
    </rPh>
    <phoneticPr fontId="6"/>
  </si>
  <si>
    <t>B者</t>
    <rPh sb="1" eb="2">
      <t>シャ</t>
    </rPh>
    <phoneticPr fontId="6"/>
  </si>
  <si>
    <t>C者</t>
    <rPh sb="1" eb="2">
      <t>シャ</t>
    </rPh>
    <phoneticPr fontId="6"/>
  </si>
  <si>
    <t>D者</t>
    <rPh sb="1" eb="2">
      <t>シャ</t>
    </rPh>
    <phoneticPr fontId="6"/>
  </si>
  <si>
    <t>E者</t>
    <rPh sb="1" eb="2">
      <t>シャ</t>
    </rPh>
    <phoneticPr fontId="6"/>
  </si>
  <si>
    <t>F者</t>
    <rPh sb="1" eb="2">
      <t>シャ</t>
    </rPh>
    <phoneticPr fontId="6"/>
  </si>
  <si>
    <t>G者</t>
    <rPh sb="1" eb="2">
      <t>シャ</t>
    </rPh>
    <phoneticPr fontId="6"/>
  </si>
  <si>
    <t>H者</t>
    <rPh sb="1" eb="2">
      <t>シャ</t>
    </rPh>
    <phoneticPr fontId="6"/>
  </si>
  <si>
    <t>I者</t>
    <rPh sb="1" eb="2">
      <t>シャ</t>
    </rPh>
    <phoneticPr fontId="6"/>
  </si>
  <si>
    <t>J者</t>
    <rPh sb="1" eb="2">
      <t>シャ</t>
    </rPh>
    <phoneticPr fontId="6"/>
  </si>
  <si>
    <t>K者</t>
    <rPh sb="1" eb="2">
      <t>シャ</t>
    </rPh>
    <phoneticPr fontId="6"/>
  </si>
  <si>
    <t>L者</t>
    <rPh sb="1" eb="2">
      <t>シャ</t>
    </rPh>
    <phoneticPr fontId="6"/>
  </si>
  <si>
    <t>M者</t>
    <rPh sb="1" eb="2">
      <t>シャ</t>
    </rPh>
    <phoneticPr fontId="6"/>
  </si>
  <si>
    <t>評価内容説明回答書</t>
    <rPh sb="0" eb="2">
      <t>ヒョウカ</t>
    </rPh>
    <rPh sb="2" eb="4">
      <t>ナイヨウ</t>
    </rPh>
    <rPh sb="4" eb="6">
      <t>セツメイ</t>
    </rPh>
    <rPh sb="6" eb="9">
      <t>カイトウショ</t>
    </rPh>
    <phoneticPr fontId="6"/>
  </si>
  <si>
    <r>
      <t>相違の理由</t>
    </r>
    <r>
      <rPr>
        <vertAlign val="superscript"/>
        <sz val="8"/>
        <color theme="1"/>
        <rFont val="ＭＳ 明朝"/>
        <family val="1"/>
        <charset val="128"/>
      </rPr>
      <t>※※</t>
    </r>
    <rPh sb="0" eb="2">
      <t>ソウイ</t>
    </rPh>
    <rPh sb="3" eb="5">
      <t>リユウ</t>
    </rPh>
    <phoneticPr fontId="6"/>
  </si>
  <si>
    <t>配置予定　　管理技術者</t>
    <rPh sb="0" eb="2">
      <t>ハイチ</t>
    </rPh>
    <rPh sb="2" eb="4">
      <t>ヨテイ</t>
    </rPh>
    <rPh sb="6" eb="8">
      <t>カンリ</t>
    </rPh>
    <rPh sb="8" eb="11">
      <t>ギジュツシャ</t>
    </rPh>
    <phoneticPr fontId="6"/>
  </si>
  <si>
    <t>配置予定　　担当技術者</t>
    <rPh sb="0" eb="2">
      <t>ハイチ</t>
    </rPh>
    <rPh sb="2" eb="4">
      <t>ヨテイ</t>
    </rPh>
    <rPh sb="6" eb="8">
      <t>タントウ</t>
    </rPh>
    <rPh sb="8" eb="11">
      <t>ギジュツシャ</t>
    </rPh>
    <phoneticPr fontId="6"/>
  </si>
  <si>
    <t>商号又は名称　　　　　　　　　　　　　　　</t>
    <rPh sb="0" eb="2">
      <t>ショウゴウ</t>
    </rPh>
    <rPh sb="2" eb="3">
      <t>マタ</t>
    </rPh>
    <rPh sb="4" eb="6">
      <t>メイショウ</t>
    </rPh>
    <phoneticPr fontId="6"/>
  </si>
  <si>
    <t>0件～5件</t>
    <rPh sb="1" eb="2">
      <t>ケン</t>
    </rPh>
    <rPh sb="4" eb="5">
      <t>ケン</t>
    </rPh>
    <phoneticPr fontId="6"/>
  </si>
  <si>
    <t>6件～9件</t>
    <rPh sb="1" eb="2">
      <t>ケン</t>
    </rPh>
    <rPh sb="4" eb="5">
      <t>ケン</t>
    </rPh>
    <phoneticPr fontId="6"/>
  </si>
  <si>
    <t>1件～4件</t>
    <rPh sb="1" eb="2">
      <t>ケン</t>
    </rPh>
    <rPh sb="4" eb="5">
      <t>ケン</t>
    </rPh>
    <phoneticPr fontId="6"/>
  </si>
  <si>
    <t>技術者の継続教育</t>
    <rPh sb="0" eb="3">
      <t>ギジュツシャ</t>
    </rPh>
    <rPh sb="4" eb="6">
      <t>ケイゾク</t>
    </rPh>
    <rPh sb="6" eb="8">
      <t>キョウイク</t>
    </rPh>
    <phoneticPr fontId="6"/>
  </si>
  <si>
    <t>〇〇資格（〇〇部門）を有する</t>
    <rPh sb="2" eb="4">
      <t>シカク</t>
    </rPh>
    <phoneticPr fontId="6"/>
  </si>
  <si>
    <t>〇〇資格（〇〇部門）又は〇〇資格（〇〇部門）を有する</t>
  </si>
  <si>
    <t>〇〇で実績あり</t>
    <rPh sb="3" eb="5">
      <t>ジッセキ</t>
    </rPh>
    <phoneticPr fontId="6"/>
  </si>
  <si>
    <t>〇〇業務（〇〇部門）</t>
    <rPh sb="2" eb="4">
      <t>ギョウム</t>
    </rPh>
    <rPh sb="7" eb="9">
      <t>ブモン</t>
    </rPh>
    <phoneticPr fontId="6"/>
  </si>
  <si>
    <t>6.0×(評定点-65)/20</t>
    <rPh sb="5" eb="7">
      <t>ヒョウテイ</t>
    </rPh>
    <rPh sb="7" eb="8">
      <t>テン</t>
    </rPh>
    <phoneticPr fontId="6"/>
  </si>
  <si>
    <t>4.0×(評定3件の平均点-65)/20</t>
    <rPh sb="5" eb="7">
      <t>ヒョウテイ</t>
    </rPh>
    <rPh sb="8" eb="9">
      <t>ケン</t>
    </rPh>
    <rPh sb="10" eb="13">
      <t>ヘイキンテン</t>
    </rPh>
    <phoneticPr fontId="6"/>
  </si>
  <si>
    <t>　平成　　年　　月　　日付けで請求のあった次の業務について，次のとおり評価内容を回答します。</t>
    <rPh sb="1" eb="3">
      <t>ヘイセイ</t>
    </rPh>
    <rPh sb="5" eb="6">
      <t>ネン</t>
    </rPh>
    <rPh sb="8" eb="9">
      <t>ツキ</t>
    </rPh>
    <rPh sb="11" eb="12">
      <t>ニチ</t>
    </rPh>
    <rPh sb="12" eb="13">
      <t>ツ</t>
    </rPh>
    <rPh sb="15" eb="17">
      <t>セイキュウ</t>
    </rPh>
    <rPh sb="21" eb="22">
      <t>ツギ</t>
    </rPh>
    <rPh sb="23" eb="25">
      <t>ギョウム</t>
    </rPh>
    <rPh sb="30" eb="31">
      <t>ツギ</t>
    </rPh>
    <rPh sb="35" eb="37">
      <t>ヒョウカ</t>
    </rPh>
    <rPh sb="37" eb="39">
      <t>ナイヨウ</t>
    </rPh>
    <rPh sb="40" eb="42">
      <t>カイトウ</t>
    </rPh>
    <phoneticPr fontId="6"/>
  </si>
  <si>
    <t>過去3年間の同種業務分野の業務成績評定3件の平均点</t>
    <rPh sb="0" eb="2">
      <t>カコ</t>
    </rPh>
    <rPh sb="3" eb="5">
      <t>ネンカン</t>
    </rPh>
    <rPh sb="6" eb="8">
      <t>ドウシュ</t>
    </rPh>
    <rPh sb="8" eb="10">
      <t>ギョウム</t>
    </rPh>
    <rPh sb="10" eb="12">
      <t>ブンヤ</t>
    </rPh>
    <rPh sb="13" eb="15">
      <t>ギョウム</t>
    </rPh>
    <rPh sb="15" eb="17">
      <t>セイセキ</t>
    </rPh>
    <rPh sb="17" eb="19">
      <t>ヒョウテイ</t>
    </rPh>
    <rPh sb="20" eb="21">
      <t>ケン</t>
    </rPh>
    <rPh sb="22" eb="25">
      <t>ヘイキンテン</t>
    </rPh>
    <phoneticPr fontId="6"/>
  </si>
  <si>
    <t>過去5年間の同種業務分野（部門）の業務成績評定点</t>
    <rPh sb="0" eb="2">
      <t>カコ</t>
    </rPh>
    <rPh sb="3" eb="5">
      <t>ネンカン</t>
    </rPh>
    <rPh sb="6" eb="8">
      <t>ドウシュ</t>
    </rPh>
    <rPh sb="8" eb="10">
      <t>ギョウム</t>
    </rPh>
    <rPh sb="10" eb="12">
      <t>ブンヤ</t>
    </rPh>
    <rPh sb="13" eb="15">
      <t>ブモン</t>
    </rPh>
    <rPh sb="17" eb="19">
      <t>ギョウム</t>
    </rPh>
    <rPh sb="19" eb="21">
      <t>セイセキ</t>
    </rPh>
    <rPh sb="21" eb="23">
      <t>ヒョウテイ</t>
    </rPh>
    <rPh sb="23" eb="24">
      <t>テン</t>
    </rPh>
    <phoneticPr fontId="6"/>
  </si>
  <si>
    <t>※※自己採点と評価結果が異なる項目についてのみ理由を記載している。</t>
    <phoneticPr fontId="6"/>
  </si>
  <si>
    <t>〇〇資格（〇〇部門）を有する</t>
    <rPh sb="2" eb="4">
      <t>シカク</t>
    </rPh>
    <rPh sb="7" eb="9">
      <t>ブモン</t>
    </rPh>
    <rPh sb="11" eb="12">
      <t>ユウ</t>
    </rPh>
    <phoneticPr fontId="6"/>
  </si>
  <si>
    <t>○○内で同種業務の実績あり</t>
    <rPh sb="2" eb="3">
      <t>ナイ</t>
    </rPh>
    <rPh sb="4" eb="6">
      <t>ドウシュ</t>
    </rPh>
    <rPh sb="6" eb="8">
      <t>ギョウム</t>
    </rPh>
    <rPh sb="9" eb="11">
      <t>ジッセキ</t>
    </rPh>
    <phoneticPr fontId="6"/>
  </si>
  <si>
    <t>〇〇〇業務（〇〇部門）</t>
    <rPh sb="3" eb="5">
      <t>ギョウム</t>
    </rPh>
    <rPh sb="8" eb="10">
      <t>ブモン</t>
    </rPh>
    <phoneticPr fontId="6"/>
  </si>
  <si>
    <t>広島県〇〇事務所長</t>
    <rPh sb="0" eb="3">
      <t>ヒロシマケン</t>
    </rPh>
    <rPh sb="5" eb="7">
      <t>ジム</t>
    </rPh>
    <rPh sb="7" eb="9">
      <t>ショチョウ</t>
    </rPh>
    <phoneticPr fontId="6"/>
  </si>
  <si>
    <t>4.0～0.0</t>
    <phoneticPr fontId="6"/>
  </si>
  <si>
    <t>65点以上85点未満</t>
    <rPh sb="2" eb="3">
      <t>テン</t>
    </rPh>
    <rPh sb="3" eb="5">
      <t>イジョウ</t>
    </rPh>
    <rPh sb="7" eb="8">
      <t>テン</t>
    </rPh>
    <rPh sb="8" eb="10">
      <t>ミマン</t>
    </rPh>
    <phoneticPr fontId="6"/>
  </si>
  <si>
    <t>65点未満</t>
    <rPh sb="2" eb="3">
      <t>テン</t>
    </rPh>
    <rPh sb="3" eb="5">
      <t>ミマン</t>
    </rPh>
    <phoneticPr fontId="6"/>
  </si>
  <si>
    <t>評価内容説明請求書提出業者名</t>
    <rPh sb="0" eb="2">
      <t>ヒョウカ</t>
    </rPh>
    <rPh sb="2" eb="4">
      <t>ナイヨウ</t>
    </rPh>
    <rPh sb="4" eb="6">
      <t>セツメイ</t>
    </rPh>
    <rPh sb="6" eb="9">
      <t>セイキュウショ</t>
    </rPh>
    <rPh sb="9" eb="11">
      <t>テイシュツ</t>
    </rPh>
    <rPh sb="11" eb="13">
      <t>ギョウシャ</t>
    </rPh>
    <rPh sb="13" eb="14">
      <t>メイ</t>
    </rPh>
    <phoneticPr fontId="6"/>
  </si>
  <si>
    <t>総合評価落札方式(技術評価型)落札者決定基準</t>
    <rPh sb="0" eb="4">
      <t>ソウゴウヒョウカ</t>
    </rPh>
    <rPh sb="4" eb="6">
      <t>ラクサツ</t>
    </rPh>
    <rPh sb="6" eb="8">
      <t>ホウシキ</t>
    </rPh>
    <rPh sb="9" eb="11">
      <t>ギジュツ</t>
    </rPh>
    <rPh sb="11" eb="13">
      <t>ヒョウカ</t>
    </rPh>
    <rPh sb="13" eb="14">
      <t>ガタ</t>
    </rPh>
    <rPh sb="15" eb="18">
      <t>ラクサツシャ</t>
    </rPh>
    <rPh sb="18" eb="20">
      <t>ケッテイ</t>
    </rPh>
    <rPh sb="20" eb="22">
      <t>キジュン</t>
    </rPh>
    <phoneticPr fontId="6"/>
  </si>
  <si>
    <t>2.0　　～　　0.0</t>
    <phoneticPr fontId="6"/>
  </si>
  <si>
    <t>別記様式第1-1号</t>
    <rPh sb="0" eb="2">
      <t>ベッキ</t>
    </rPh>
    <rPh sb="2" eb="4">
      <t>ヨウシキ</t>
    </rPh>
    <rPh sb="4" eb="5">
      <t>ダイ</t>
    </rPh>
    <rPh sb="8" eb="9">
      <t>ゴウ</t>
    </rPh>
    <phoneticPr fontId="6"/>
  </si>
  <si>
    <t>別紙様式第4-1号</t>
    <rPh sb="0" eb="2">
      <t>ベッシ</t>
    </rPh>
    <rPh sb="2" eb="4">
      <t>ヨウシキ</t>
    </rPh>
    <rPh sb="4" eb="5">
      <t>ダイ</t>
    </rPh>
    <rPh sb="8" eb="9">
      <t>ゴウ</t>
    </rPh>
    <phoneticPr fontId="6"/>
  </si>
  <si>
    <t>手持ち業務予定件数</t>
    <rPh sb="0" eb="2">
      <t>テモ</t>
    </rPh>
    <rPh sb="3" eb="5">
      <t>ギョウム</t>
    </rPh>
    <rPh sb="5" eb="7">
      <t>ヨテイ</t>
    </rPh>
    <rPh sb="7" eb="9">
      <t>ケンスウ</t>
    </rPh>
    <phoneticPr fontId="6"/>
  </si>
  <si>
    <t>企業の技術力</t>
    <rPh sb="0" eb="2">
      <t>キギョウ</t>
    </rPh>
    <rPh sb="3" eb="6">
      <t>ギジュツリョク</t>
    </rPh>
    <phoneticPr fontId="6"/>
  </si>
  <si>
    <t>過去10年間の同種・同規模業務の実績</t>
  </si>
  <si>
    <t>実績あり</t>
    <rPh sb="0" eb="2">
      <t>ジッセキ</t>
    </rPh>
    <phoneticPr fontId="6"/>
  </si>
  <si>
    <t>実績なし</t>
    <rPh sb="0" eb="2">
      <t>ジッセキ</t>
    </rPh>
    <phoneticPr fontId="6"/>
  </si>
  <si>
    <t>優良建設コンサルタントの表彰</t>
    <rPh sb="0" eb="2">
      <t>ユウリョウ</t>
    </rPh>
    <rPh sb="2" eb="4">
      <t>ケンセツ</t>
    </rPh>
    <rPh sb="12" eb="14">
      <t>ヒョウショウ</t>
    </rPh>
    <phoneticPr fontId="6"/>
  </si>
  <si>
    <t>技術提案</t>
    <rPh sb="0" eb="2">
      <t>ギジュツ</t>
    </rPh>
    <rPh sb="2" eb="4">
      <t>テイアン</t>
    </rPh>
    <phoneticPr fontId="6"/>
  </si>
  <si>
    <t>該当あり</t>
    <rPh sb="0" eb="2">
      <t>ガイトウ</t>
    </rPh>
    <phoneticPr fontId="6"/>
  </si>
  <si>
    <t>該当なし</t>
    <rPh sb="0" eb="2">
      <t>ガイトウ</t>
    </rPh>
    <phoneticPr fontId="6"/>
  </si>
  <si>
    <t>同種・同規模業務</t>
    <rPh sb="0" eb="2">
      <t>ドウシュ</t>
    </rPh>
    <rPh sb="3" eb="6">
      <t>ドウキボ</t>
    </rPh>
    <rPh sb="6" eb="8">
      <t>ギョウム</t>
    </rPh>
    <phoneticPr fontId="6"/>
  </si>
  <si>
    <t>同種・同規模業務の内容：</t>
    <rPh sb="0" eb="2">
      <t>ドウシュ</t>
    </rPh>
    <rPh sb="3" eb="6">
      <t>ドウキボ</t>
    </rPh>
    <rPh sb="6" eb="8">
      <t>ギョウム</t>
    </rPh>
    <rPh sb="9" eb="11">
      <t>ナイヨウ</t>
    </rPh>
    <phoneticPr fontId="6"/>
  </si>
  <si>
    <t>同種業務の内容：</t>
    <rPh sb="0" eb="2">
      <t>ドウシュ</t>
    </rPh>
    <rPh sb="2" eb="4">
      <t>ギョウム</t>
    </rPh>
    <rPh sb="5" eb="7">
      <t>ナイヨウ</t>
    </rPh>
    <phoneticPr fontId="6"/>
  </si>
  <si>
    <t>6.0～0.0</t>
    <phoneticPr fontId="6"/>
  </si>
  <si>
    <t>実施手順</t>
    <rPh sb="0" eb="2">
      <t>ジッシ</t>
    </rPh>
    <rPh sb="2" eb="4">
      <t>テジュン</t>
    </rPh>
    <phoneticPr fontId="6"/>
  </si>
  <si>
    <t>100単位以上</t>
    <rPh sb="3" eb="7">
      <t>タンイイジョウ</t>
    </rPh>
    <phoneticPr fontId="6"/>
  </si>
  <si>
    <t>50単位以上100単位未満</t>
    <rPh sb="2" eb="4">
      <t>タンイ</t>
    </rPh>
    <rPh sb="4" eb="6">
      <t>イジョウ</t>
    </rPh>
    <rPh sb="9" eb="11">
      <t>タンイ</t>
    </rPh>
    <rPh sb="11" eb="13">
      <t>ミマン</t>
    </rPh>
    <phoneticPr fontId="6"/>
  </si>
  <si>
    <t>3.0×(取得単位-50)/50</t>
    <rPh sb="5" eb="7">
      <t>シュトク</t>
    </rPh>
    <rPh sb="7" eb="9">
      <t>タンイ</t>
    </rPh>
    <phoneticPr fontId="6"/>
  </si>
  <si>
    <t>50単位未満</t>
    <rPh sb="2" eb="4">
      <t>タンイ</t>
    </rPh>
    <rPh sb="4" eb="6">
      <t>ミマン</t>
    </rPh>
    <phoneticPr fontId="6"/>
  </si>
  <si>
    <t>過去2年間の継続的学習(CPD)の取組み</t>
    <rPh sb="0" eb="2">
      <t>カコ</t>
    </rPh>
    <rPh sb="3" eb="5">
      <t>ネンカン</t>
    </rPh>
    <rPh sb="6" eb="9">
      <t>ケイゾクテキ</t>
    </rPh>
    <rPh sb="9" eb="11">
      <t>ガクシュウ</t>
    </rPh>
    <rPh sb="17" eb="19">
      <t>トリクミ</t>
    </rPh>
    <phoneticPr fontId="6"/>
  </si>
  <si>
    <t>過去10年間の同種同規模業務の実績</t>
    <rPh sb="0" eb="2">
      <t>カコ</t>
    </rPh>
    <rPh sb="4" eb="6">
      <t>ネンカン</t>
    </rPh>
    <rPh sb="7" eb="9">
      <t>ドウシュ</t>
    </rPh>
    <rPh sb="9" eb="12">
      <t>ドウキボ</t>
    </rPh>
    <rPh sb="12" eb="14">
      <t>ギョウム</t>
    </rPh>
    <rPh sb="15" eb="17">
      <t>ジッセキ</t>
    </rPh>
    <phoneticPr fontId="6"/>
  </si>
  <si>
    <t>過去2年間の当該主たる業務分野で優良建設コンサルタントの表彰</t>
    <rPh sb="0" eb="2">
      <t>カコ</t>
    </rPh>
    <rPh sb="3" eb="5">
      <t>ネンカン</t>
    </rPh>
    <rPh sb="6" eb="8">
      <t>トウガイ</t>
    </rPh>
    <rPh sb="8" eb="9">
      <t>シュ</t>
    </rPh>
    <rPh sb="11" eb="13">
      <t>ギョウム</t>
    </rPh>
    <rPh sb="13" eb="15">
      <t>ブンヤ</t>
    </rPh>
    <rPh sb="16" eb="18">
      <t>ユウリョウ</t>
    </rPh>
    <rPh sb="18" eb="20">
      <t>ケンセツ</t>
    </rPh>
    <rPh sb="28" eb="30">
      <t>ヒョウショウ</t>
    </rPh>
    <phoneticPr fontId="6"/>
  </si>
  <si>
    <t>指名除外の状況</t>
    <rPh sb="0" eb="2">
      <t>シメイ</t>
    </rPh>
    <rPh sb="2" eb="4">
      <t>ジョガイ</t>
    </rPh>
    <rPh sb="5" eb="7">
      <t>ジョウキョウ</t>
    </rPh>
    <phoneticPr fontId="6"/>
  </si>
  <si>
    <t>過去1年間の指名除外措置の有無</t>
    <rPh sb="0" eb="2">
      <t>カコ</t>
    </rPh>
    <rPh sb="3" eb="5">
      <t>ネンカン</t>
    </rPh>
    <rPh sb="6" eb="8">
      <t>シメイ</t>
    </rPh>
    <rPh sb="8" eb="10">
      <t>ジョガイ</t>
    </rPh>
    <rPh sb="10" eb="12">
      <t>ソチ</t>
    </rPh>
    <rPh sb="13" eb="15">
      <t>ウム</t>
    </rPh>
    <phoneticPr fontId="6"/>
  </si>
  <si>
    <t>実施方針</t>
    <rPh sb="0" eb="2">
      <t>ジッシ</t>
    </rPh>
    <rPh sb="2" eb="4">
      <t>ホウシン</t>
    </rPh>
    <phoneticPr fontId="6"/>
  </si>
  <si>
    <t>業務理解度</t>
    <rPh sb="0" eb="2">
      <t>ギョウム</t>
    </rPh>
    <rPh sb="2" eb="5">
      <t>リカイド</t>
    </rPh>
    <phoneticPr fontId="6"/>
  </si>
  <si>
    <t>内容</t>
    <rPh sb="0" eb="2">
      <t>ナイヨウ</t>
    </rPh>
    <phoneticPr fontId="6"/>
  </si>
  <si>
    <t>点</t>
    <rPh sb="0" eb="1">
      <t>テン</t>
    </rPh>
    <phoneticPr fontId="6"/>
  </si>
  <si>
    <t>実施手順</t>
    <rPh sb="0" eb="2">
      <t>ジッシ</t>
    </rPh>
    <rPh sb="2" eb="4">
      <t>テジュン</t>
    </rPh>
    <phoneticPr fontId="6"/>
  </si>
  <si>
    <t>技術提案</t>
    <rPh sb="0" eb="2">
      <t>ギジュツ</t>
    </rPh>
    <rPh sb="2" eb="4">
      <t>テイアン</t>
    </rPh>
    <phoneticPr fontId="6"/>
  </si>
  <si>
    <t>的確性</t>
    <rPh sb="0" eb="2">
      <t>テキカク</t>
    </rPh>
    <rPh sb="2" eb="3">
      <t>セイ</t>
    </rPh>
    <phoneticPr fontId="6"/>
  </si>
  <si>
    <t>実現性</t>
    <rPh sb="0" eb="3">
      <t>ジツゲンセイ</t>
    </rPh>
    <phoneticPr fontId="6"/>
  </si>
  <si>
    <t>別記様式第1-2号</t>
    <rPh sb="0" eb="2">
      <t>ベッキ</t>
    </rPh>
    <rPh sb="2" eb="4">
      <t>ヨウシキ</t>
    </rPh>
    <rPh sb="4" eb="5">
      <t>ダイ</t>
    </rPh>
    <rPh sb="8" eb="9">
      <t>ゴウ</t>
    </rPh>
    <phoneticPr fontId="6"/>
  </si>
  <si>
    <t>総合評価落札方式（実績評価１型）落札者決定基準</t>
    <rPh sb="0" eb="4">
      <t>ソウゴウヒョウカ</t>
    </rPh>
    <rPh sb="4" eb="6">
      <t>ラクサツ</t>
    </rPh>
    <rPh sb="6" eb="8">
      <t>ホウシキ</t>
    </rPh>
    <rPh sb="9" eb="11">
      <t>ジッセキ</t>
    </rPh>
    <rPh sb="11" eb="13">
      <t>ヒョウカ</t>
    </rPh>
    <rPh sb="14" eb="15">
      <t>ガタ</t>
    </rPh>
    <rPh sb="16" eb="19">
      <t>ラクサツシャ</t>
    </rPh>
    <rPh sb="19" eb="21">
      <t>ケッテイ</t>
    </rPh>
    <rPh sb="21" eb="23">
      <t>キジュン</t>
    </rPh>
    <phoneticPr fontId="6"/>
  </si>
  <si>
    <t>2.0×(評定3件の平均点-65)/20</t>
    <rPh sb="5" eb="7">
      <t>ヒョウテイ</t>
    </rPh>
    <rPh sb="8" eb="9">
      <t>ケン</t>
    </rPh>
    <rPh sb="10" eb="13">
      <t>ヘイキンテン</t>
    </rPh>
    <phoneticPr fontId="6"/>
  </si>
  <si>
    <t>本店所在地が○○管内</t>
    <rPh sb="0" eb="2">
      <t>ホンテン</t>
    </rPh>
    <rPh sb="2" eb="5">
      <t>ショザイチ</t>
    </rPh>
    <phoneticPr fontId="6"/>
  </si>
  <si>
    <t>本店所在地が広島県内</t>
    <rPh sb="0" eb="2">
      <t>ホンテン</t>
    </rPh>
    <rPh sb="2" eb="5">
      <t>ショザイチ</t>
    </rPh>
    <phoneticPr fontId="6"/>
  </si>
  <si>
    <t>4.0～0.0</t>
    <phoneticPr fontId="6"/>
  </si>
  <si>
    <t>〇〇〇〇業務</t>
  </si>
  <si>
    <t>〇〇市〇〇町</t>
  </si>
  <si>
    <t>別記様式第1-3号</t>
    <rPh sb="0" eb="2">
      <t>ベッキ</t>
    </rPh>
    <rPh sb="2" eb="4">
      <t>ヨウシキ</t>
    </rPh>
    <rPh sb="4" eb="5">
      <t>ダイ</t>
    </rPh>
    <rPh sb="8" eb="9">
      <t>ゴウ</t>
    </rPh>
    <phoneticPr fontId="6"/>
  </si>
  <si>
    <t>本店所在地○○管内</t>
    <rPh sb="0" eb="2">
      <t>ホンテン</t>
    </rPh>
    <rPh sb="2" eb="5">
      <t>ショザイチ</t>
    </rPh>
    <phoneticPr fontId="6"/>
  </si>
  <si>
    <t>測量業務</t>
    <rPh sb="0" eb="2">
      <t>ソクリョウ</t>
    </rPh>
    <rPh sb="2" eb="4">
      <t>ギョウム</t>
    </rPh>
    <phoneticPr fontId="6"/>
  </si>
  <si>
    <t>40単位以上</t>
    <rPh sb="2" eb="6">
      <t>タンイイジョウ</t>
    </rPh>
    <phoneticPr fontId="6"/>
  </si>
  <si>
    <t>20単位以上40単位未満</t>
    <rPh sb="2" eb="4">
      <t>タンイ</t>
    </rPh>
    <rPh sb="4" eb="6">
      <t>イジョウ</t>
    </rPh>
    <rPh sb="8" eb="10">
      <t>タンイ</t>
    </rPh>
    <rPh sb="10" eb="12">
      <t>ミマン</t>
    </rPh>
    <phoneticPr fontId="6"/>
  </si>
  <si>
    <t>3.0×(取得単位-20)/20</t>
    <rPh sb="5" eb="7">
      <t>シュトク</t>
    </rPh>
    <rPh sb="7" eb="9">
      <t>タンイ</t>
    </rPh>
    <phoneticPr fontId="6"/>
  </si>
  <si>
    <t>20単位未満</t>
    <rPh sb="2" eb="4">
      <t>タンイ</t>
    </rPh>
    <rPh sb="4" eb="6">
      <t>ミマン</t>
    </rPh>
    <phoneticPr fontId="6"/>
  </si>
  <si>
    <t>測量業務</t>
    <phoneticPr fontId="6"/>
  </si>
  <si>
    <t>測量士を有する</t>
    <rPh sb="0" eb="2">
      <t>ソクリョウ</t>
    </rPh>
    <rPh sb="2" eb="3">
      <t>シ</t>
    </rPh>
    <rPh sb="4" eb="5">
      <t>ユウ</t>
    </rPh>
    <phoneticPr fontId="6"/>
  </si>
  <si>
    <t>4.0～0.0</t>
    <phoneticPr fontId="6"/>
  </si>
  <si>
    <t>測量士補を有する</t>
    <rPh sb="0" eb="2">
      <t>ソクリョウ</t>
    </rPh>
    <rPh sb="2" eb="3">
      <t>シ</t>
    </rPh>
    <rPh sb="3" eb="4">
      <t>ホ</t>
    </rPh>
    <rPh sb="5" eb="6">
      <t>ユウ</t>
    </rPh>
    <phoneticPr fontId="6"/>
  </si>
  <si>
    <t>別記様式第1-4号</t>
    <rPh sb="0" eb="2">
      <t>ベッキ</t>
    </rPh>
    <rPh sb="2" eb="4">
      <t>ヨウシキ</t>
    </rPh>
    <rPh sb="4" eb="5">
      <t>ダイ</t>
    </rPh>
    <rPh sb="8" eb="9">
      <t>ゴウ</t>
    </rPh>
    <phoneticPr fontId="6"/>
  </si>
  <si>
    <t>総合評価落札方式（実績評価２型）落札者決定基準</t>
    <rPh sb="0" eb="4">
      <t>ソウゴウヒョウカ</t>
    </rPh>
    <rPh sb="4" eb="6">
      <t>ラクサツ</t>
    </rPh>
    <rPh sb="6" eb="8">
      <t>ホウシキ</t>
    </rPh>
    <rPh sb="9" eb="11">
      <t>ジッセキ</t>
    </rPh>
    <rPh sb="11" eb="13">
      <t>ヒョウカ</t>
    </rPh>
    <rPh sb="14" eb="15">
      <t>ガタ</t>
    </rPh>
    <rPh sb="16" eb="19">
      <t>ラクサツシャ</t>
    </rPh>
    <rPh sb="19" eb="21">
      <t>ケッテイ</t>
    </rPh>
    <rPh sb="21" eb="23">
      <t>キジュン</t>
    </rPh>
    <phoneticPr fontId="6"/>
  </si>
  <si>
    <t>80点以上</t>
    <rPh sb="2" eb="3">
      <t>テン</t>
    </rPh>
    <rPh sb="3" eb="5">
      <t>イジョウ</t>
    </rPh>
    <phoneticPr fontId="6"/>
  </si>
  <si>
    <t>65点以上80点未満</t>
    <rPh sb="2" eb="3">
      <t>テン</t>
    </rPh>
    <rPh sb="3" eb="5">
      <t>イジョウ</t>
    </rPh>
    <rPh sb="7" eb="8">
      <t>テン</t>
    </rPh>
    <rPh sb="8" eb="10">
      <t>ミマン</t>
    </rPh>
    <phoneticPr fontId="6"/>
  </si>
  <si>
    <t>2.0×(評定3件の平均点-65)/15</t>
    <rPh sb="5" eb="7">
      <t>ヒョウテイ</t>
    </rPh>
    <rPh sb="8" eb="9">
      <t>ケン</t>
    </rPh>
    <rPh sb="10" eb="13">
      <t>ヘイキンテン</t>
    </rPh>
    <phoneticPr fontId="6"/>
  </si>
  <si>
    <t>本店所在地が〇〇内</t>
    <rPh sb="8" eb="9">
      <t>ナイ</t>
    </rPh>
    <phoneticPr fontId="6"/>
  </si>
  <si>
    <t>4.0～0.0</t>
    <phoneticPr fontId="6"/>
  </si>
  <si>
    <t>本店所在地</t>
    <rPh sb="0" eb="2">
      <t>ホンテン</t>
    </rPh>
    <rPh sb="2" eb="5">
      <t>ショザイチ</t>
    </rPh>
    <phoneticPr fontId="6"/>
  </si>
  <si>
    <t>〇〇〇〇業務で○○であるもの</t>
    <phoneticPr fontId="6"/>
  </si>
  <si>
    <t>〇〇〇〇に係る〇〇測量業務</t>
    <phoneticPr fontId="6"/>
  </si>
  <si>
    <t>過去1年間における指名除外措置の有無</t>
    <rPh sb="0" eb="2">
      <t>カコ</t>
    </rPh>
    <rPh sb="3" eb="5">
      <t>ネンカン</t>
    </rPh>
    <rPh sb="9" eb="11">
      <t>シメイ</t>
    </rPh>
    <rPh sb="11" eb="13">
      <t>ジョガイ</t>
    </rPh>
    <rPh sb="13" eb="15">
      <t>ソチ</t>
    </rPh>
    <rPh sb="16" eb="18">
      <t>ウム</t>
    </rPh>
    <phoneticPr fontId="6"/>
  </si>
  <si>
    <t>2.0×(取得単位-50)/50</t>
    <rPh sb="5" eb="7">
      <t>シュトク</t>
    </rPh>
    <rPh sb="7" eb="9">
      <t>タンイ</t>
    </rPh>
    <phoneticPr fontId="6"/>
  </si>
  <si>
    <t>過去５年間の災害等に関する業務の受注実績の有無</t>
    <rPh sb="0" eb="2">
      <t>カコ</t>
    </rPh>
    <rPh sb="3" eb="5">
      <t>ネンカン</t>
    </rPh>
    <rPh sb="6" eb="8">
      <t>サイガイ</t>
    </rPh>
    <rPh sb="8" eb="9">
      <t>トウ</t>
    </rPh>
    <rPh sb="10" eb="11">
      <t>カン</t>
    </rPh>
    <rPh sb="13" eb="15">
      <t>ギョウム</t>
    </rPh>
    <rPh sb="16" eb="18">
      <t>ジュチュウ</t>
    </rPh>
    <rPh sb="18" eb="20">
      <t>ジッセキ</t>
    </rPh>
    <rPh sb="21" eb="23">
      <t>ウム</t>
    </rPh>
    <phoneticPr fontId="6"/>
  </si>
  <si>
    <t>受注実績5,000万円以上又は受注実績／平均実績高が20％以上</t>
    <rPh sb="0" eb="2">
      <t>ジュチュウ</t>
    </rPh>
    <rPh sb="2" eb="4">
      <t>ジッセキ</t>
    </rPh>
    <rPh sb="9" eb="13">
      <t>マンエンイジョウ</t>
    </rPh>
    <rPh sb="13" eb="14">
      <t>マタ</t>
    </rPh>
    <rPh sb="15" eb="17">
      <t>ジュチュウ</t>
    </rPh>
    <rPh sb="17" eb="19">
      <t>ジッセキ</t>
    </rPh>
    <rPh sb="20" eb="22">
      <t>ヘイキン</t>
    </rPh>
    <rPh sb="22" eb="24">
      <t>ジッセキ</t>
    </rPh>
    <rPh sb="24" eb="25">
      <t>ダカ</t>
    </rPh>
    <rPh sb="29" eb="31">
      <t>イジョウ</t>
    </rPh>
    <phoneticPr fontId="6"/>
  </si>
  <si>
    <t>受注実績あり</t>
    <rPh sb="0" eb="2">
      <t>ジュチュウ</t>
    </rPh>
    <rPh sb="2" eb="4">
      <t>ジッセキ</t>
    </rPh>
    <phoneticPr fontId="6"/>
  </si>
  <si>
    <t>手持ち予定業務件数</t>
    <rPh sb="0" eb="2">
      <t>テモ</t>
    </rPh>
    <rPh sb="3" eb="5">
      <t>ヨテイ</t>
    </rPh>
    <rPh sb="5" eb="7">
      <t>ギョウム</t>
    </rPh>
    <rPh sb="7" eb="9">
      <t>ケンスウ</t>
    </rPh>
    <phoneticPr fontId="6"/>
  </si>
  <si>
    <t>5.0×(評定点-65)/15</t>
    <rPh sb="5" eb="7">
      <t>ヒョウテイ</t>
    </rPh>
    <rPh sb="7" eb="8">
      <t>テン</t>
    </rPh>
    <phoneticPr fontId="6"/>
  </si>
  <si>
    <t>特別表彰の該当あり</t>
    <rPh sb="0" eb="2">
      <t>トクベツ</t>
    </rPh>
    <rPh sb="2" eb="4">
      <t>ヒョウショウ</t>
    </rPh>
    <rPh sb="5" eb="7">
      <t>ガイトウ</t>
    </rPh>
    <phoneticPr fontId="6"/>
  </si>
  <si>
    <t>測量業務</t>
    <rPh sb="0" eb="2">
      <t>ソクリョウ</t>
    </rPh>
    <phoneticPr fontId="6"/>
  </si>
  <si>
    <t>若手技術者又は女性技術者の配置</t>
    <rPh sb="0" eb="2">
      <t>ワカテ</t>
    </rPh>
    <rPh sb="2" eb="5">
      <t>ギジュツシャ</t>
    </rPh>
    <rPh sb="13" eb="15">
      <t>ハイチ</t>
    </rPh>
    <phoneticPr fontId="6"/>
  </si>
  <si>
    <t>過去3年間の同業務分野の業務成績評定3件の平均点</t>
    <rPh sb="0" eb="2">
      <t>カコ</t>
    </rPh>
    <rPh sb="3" eb="5">
      <t>ネンカン</t>
    </rPh>
    <rPh sb="6" eb="7">
      <t>ドウ</t>
    </rPh>
    <rPh sb="7" eb="9">
      <t>ギョウム</t>
    </rPh>
    <rPh sb="9" eb="11">
      <t>ブンヤ</t>
    </rPh>
    <rPh sb="12" eb="14">
      <t>ギョウム</t>
    </rPh>
    <rPh sb="14" eb="16">
      <t>セイセキ</t>
    </rPh>
    <rPh sb="16" eb="18">
      <t>ヒョウテイ</t>
    </rPh>
    <rPh sb="19" eb="20">
      <t>ケン</t>
    </rPh>
    <rPh sb="21" eb="23">
      <t>ヘイキン</t>
    </rPh>
    <rPh sb="23" eb="24">
      <t>テン</t>
    </rPh>
    <phoneticPr fontId="6"/>
  </si>
  <si>
    <t>１　企業の能力</t>
    <rPh sb="2" eb="4">
      <t>キギョウ</t>
    </rPh>
    <rPh sb="5" eb="7">
      <t>ノウリョク</t>
    </rPh>
    <phoneticPr fontId="6"/>
  </si>
  <si>
    <t>２　配置予定管理技術者</t>
    <rPh sb="2" eb="4">
      <t>ハイチ</t>
    </rPh>
    <rPh sb="4" eb="6">
      <t>ヨテイ</t>
    </rPh>
    <rPh sb="6" eb="8">
      <t>カンリ</t>
    </rPh>
    <rPh sb="8" eb="11">
      <t>ギジュツシャ</t>
    </rPh>
    <phoneticPr fontId="6"/>
  </si>
  <si>
    <t>３　配置予定担当技術者</t>
    <rPh sb="2" eb="4">
      <t>ハイチ</t>
    </rPh>
    <rPh sb="4" eb="6">
      <t>ヨテイ</t>
    </rPh>
    <rPh sb="6" eb="8">
      <t>タントウ</t>
    </rPh>
    <rPh sb="8" eb="11">
      <t>ギジュツシャ</t>
    </rPh>
    <phoneticPr fontId="6"/>
  </si>
  <si>
    <t>４　地域貢献の実績</t>
    <phoneticPr fontId="6"/>
  </si>
  <si>
    <t>５　指名除外の状況</t>
    <rPh sb="2" eb="4">
      <t>シメイ</t>
    </rPh>
    <rPh sb="4" eb="6">
      <t>ジョガイ</t>
    </rPh>
    <rPh sb="7" eb="9">
      <t>ジョウキョウ</t>
    </rPh>
    <phoneticPr fontId="6"/>
  </si>
  <si>
    <t>(1)成果の確実性</t>
    <rPh sb="3" eb="5">
      <t>セイカ</t>
    </rPh>
    <rPh sb="6" eb="9">
      <t>カクジツセイ</t>
    </rPh>
    <phoneticPr fontId="6"/>
  </si>
  <si>
    <t>(2)地域の精通性</t>
    <rPh sb="3" eb="5">
      <t>チイキ</t>
    </rPh>
    <rPh sb="6" eb="8">
      <t>セイツウ</t>
    </rPh>
    <rPh sb="8" eb="9">
      <t>セイ</t>
    </rPh>
    <phoneticPr fontId="6"/>
  </si>
  <si>
    <t>(3)品質確保体制</t>
    <rPh sb="3" eb="5">
      <t>ヒンシツ</t>
    </rPh>
    <rPh sb="5" eb="7">
      <t>カクホ</t>
    </rPh>
    <rPh sb="7" eb="9">
      <t>タイセイ</t>
    </rPh>
    <phoneticPr fontId="6"/>
  </si>
  <si>
    <t>(4)優良建設コンサルタントの表彰</t>
    <rPh sb="3" eb="5">
      <t>ユウリョウ</t>
    </rPh>
    <rPh sb="5" eb="7">
      <t>ケンセツ</t>
    </rPh>
    <rPh sb="15" eb="17">
      <t>ヒョウショウ</t>
    </rPh>
    <phoneticPr fontId="6"/>
  </si>
  <si>
    <t>(1)技術者資格</t>
    <rPh sb="3" eb="6">
      <t>ギジュツシャ</t>
    </rPh>
    <rPh sb="6" eb="8">
      <t>シカク</t>
    </rPh>
    <phoneticPr fontId="6"/>
  </si>
  <si>
    <t>(2)担い手育成・確保</t>
    <rPh sb="3" eb="4">
      <t>ニナ</t>
    </rPh>
    <rPh sb="5" eb="6">
      <t>テ</t>
    </rPh>
    <rPh sb="6" eb="8">
      <t>イクセイ</t>
    </rPh>
    <rPh sb="9" eb="11">
      <t>カクホ</t>
    </rPh>
    <phoneticPr fontId="6"/>
  </si>
  <si>
    <t>(3)専任性</t>
    <rPh sb="3" eb="5">
      <t>センニン</t>
    </rPh>
    <rPh sb="5" eb="6">
      <t>セイ</t>
    </rPh>
    <phoneticPr fontId="6"/>
  </si>
  <si>
    <t>(4)技術者の継続教育</t>
    <rPh sb="3" eb="6">
      <t>ギジュツシャ</t>
    </rPh>
    <rPh sb="7" eb="9">
      <t>ケイゾク</t>
    </rPh>
    <rPh sb="9" eb="11">
      <t>キョウイク</t>
    </rPh>
    <phoneticPr fontId="6"/>
  </si>
  <si>
    <t>(5)業務執行技術力</t>
    <rPh sb="3" eb="5">
      <t>ギョウム</t>
    </rPh>
    <rPh sb="5" eb="7">
      <t>シッコウ</t>
    </rPh>
    <rPh sb="7" eb="10">
      <t>ギジュツリョク</t>
    </rPh>
    <phoneticPr fontId="6"/>
  </si>
  <si>
    <t>(2)専任性</t>
    <rPh sb="3" eb="5">
      <t>センニン</t>
    </rPh>
    <rPh sb="5" eb="6">
      <t>セイ</t>
    </rPh>
    <phoneticPr fontId="6"/>
  </si>
  <si>
    <t>(3)技術者の継続教育</t>
    <rPh sb="3" eb="6">
      <t>ギジュツシャ</t>
    </rPh>
    <rPh sb="7" eb="9">
      <t>ケイゾク</t>
    </rPh>
    <rPh sb="9" eb="11">
      <t>キョウイク</t>
    </rPh>
    <phoneticPr fontId="6"/>
  </si>
  <si>
    <t>(1)企業の技術力
（選択項目）</t>
    <rPh sb="3" eb="5">
      <t>キギョウ</t>
    </rPh>
    <rPh sb="6" eb="9">
      <t>ギジュツリョク</t>
    </rPh>
    <rPh sb="11" eb="13">
      <t>センタク</t>
    </rPh>
    <rPh sb="13" eb="15">
      <t>コウモク</t>
    </rPh>
    <phoneticPr fontId="6"/>
  </si>
  <si>
    <t>(2)成果の確実性</t>
    <rPh sb="3" eb="5">
      <t>セイカ</t>
    </rPh>
    <rPh sb="6" eb="9">
      <t>カクジツセイ</t>
    </rPh>
    <phoneticPr fontId="6"/>
  </si>
  <si>
    <t>(3)地域の精通性</t>
    <rPh sb="3" eb="5">
      <t>チイキ</t>
    </rPh>
    <rPh sb="6" eb="8">
      <t>セイツウ</t>
    </rPh>
    <rPh sb="8" eb="9">
      <t>セイ</t>
    </rPh>
    <phoneticPr fontId="6"/>
  </si>
  <si>
    <t>(4)品質確保体制</t>
    <rPh sb="3" eb="5">
      <t>ヒンシツ</t>
    </rPh>
    <rPh sb="5" eb="7">
      <t>カクホ</t>
    </rPh>
    <rPh sb="7" eb="9">
      <t>タイセイ</t>
    </rPh>
    <phoneticPr fontId="6"/>
  </si>
  <si>
    <t>(5)優良建設コンサルタントの表彰</t>
    <rPh sb="3" eb="5">
      <t>ユウリョウ</t>
    </rPh>
    <rPh sb="5" eb="7">
      <t>ケンセツ</t>
    </rPh>
    <rPh sb="15" eb="17">
      <t>ヒョウショウ</t>
    </rPh>
    <phoneticPr fontId="6"/>
  </si>
  <si>
    <t>(1)専任性</t>
    <rPh sb="3" eb="5">
      <t>センニン</t>
    </rPh>
    <rPh sb="5" eb="6">
      <t>セイ</t>
    </rPh>
    <phoneticPr fontId="6"/>
  </si>
  <si>
    <t>(2)技術者の継続教育</t>
    <rPh sb="3" eb="6">
      <t>ギジュツシャ</t>
    </rPh>
    <rPh sb="7" eb="9">
      <t>ケイゾク</t>
    </rPh>
    <rPh sb="9" eb="11">
      <t>キョウイク</t>
    </rPh>
    <phoneticPr fontId="6"/>
  </si>
  <si>
    <t>(3)業務執行技術力</t>
    <rPh sb="3" eb="5">
      <t>ギョウム</t>
    </rPh>
    <rPh sb="5" eb="7">
      <t>シッコウ</t>
    </rPh>
    <rPh sb="7" eb="10">
      <t>ギジュツリョク</t>
    </rPh>
    <phoneticPr fontId="6"/>
  </si>
  <si>
    <t>ア　過去10年間の同種業務の実績</t>
    <rPh sb="2" eb="4">
      <t>カコ</t>
    </rPh>
    <rPh sb="6" eb="8">
      <t>ネンカン</t>
    </rPh>
    <rPh sb="9" eb="11">
      <t>ドウシュ</t>
    </rPh>
    <rPh sb="11" eb="13">
      <t>ギョウム</t>
    </rPh>
    <rPh sb="14" eb="16">
      <t>ジッセキ</t>
    </rPh>
    <phoneticPr fontId="6"/>
  </si>
  <si>
    <t>４　地域貢献の実績</t>
    <rPh sb="2" eb="4">
      <t>チイキ</t>
    </rPh>
    <rPh sb="4" eb="6">
      <t>コウケン</t>
    </rPh>
    <rPh sb="7" eb="9">
      <t>ジッセキ</t>
    </rPh>
    <phoneticPr fontId="6"/>
  </si>
  <si>
    <t>(4)業務執行技術力</t>
    <rPh sb="3" eb="5">
      <t>ギョウム</t>
    </rPh>
    <rPh sb="5" eb="7">
      <t>シッコウ</t>
    </rPh>
    <rPh sb="7" eb="10">
      <t>ギジュツリョク</t>
    </rPh>
    <phoneticPr fontId="6"/>
  </si>
  <si>
    <t>４　技術提案</t>
    <rPh sb="2" eb="4">
      <t>ギジュツ</t>
    </rPh>
    <rPh sb="4" eb="6">
      <t>テイアン</t>
    </rPh>
    <phoneticPr fontId="6"/>
  </si>
  <si>
    <t>(1)企業の技術力</t>
    <rPh sb="3" eb="5">
      <t>キギョウ</t>
    </rPh>
    <rPh sb="6" eb="9">
      <t>ギジュツリョク</t>
    </rPh>
    <phoneticPr fontId="6"/>
  </si>
  <si>
    <t>(1)実施方針</t>
    <rPh sb="3" eb="5">
      <t>ジッシ</t>
    </rPh>
    <rPh sb="5" eb="7">
      <t>ホウシン</t>
    </rPh>
    <phoneticPr fontId="6"/>
  </si>
  <si>
    <t>(2)技術提案</t>
    <rPh sb="3" eb="5">
      <t>ギジュツ</t>
    </rPh>
    <rPh sb="5" eb="7">
      <t>テイアン</t>
    </rPh>
    <phoneticPr fontId="6"/>
  </si>
  <si>
    <t>若手技術者又は女性技術者</t>
    <rPh sb="0" eb="2">
      <t>ワカテ</t>
    </rPh>
    <rPh sb="2" eb="5">
      <t>ギジュツシャ</t>
    </rPh>
    <phoneticPr fontId="6"/>
  </si>
  <si>
    <t>2件以上</t>
    <rPh sb="1" eb="2">
      <t>ケン</t>
    </rPh>
    <rPh sb="2" eb="4">
      <t>イジョウ</t>
    </rPh>
    <phoneticPr fontId="6"/>
  </si>
  <si>
    <t>1件</t>
    <rPh sb="1" eb="2">
      <t>ケン</t>
    </rPh>
    <phoneticPr fontId="6"/>
  </si>
  <si>
    <t>0件</t>
    <rPh sb="1" eb="2">
      <t>ケン</t>
    </rPh>
    <phoneticPr fontId="6"/>
  </si>
  <si>
    <t>(5)生産性向上の取組</t>
    <rPh sb="3" eb="6">
      <t>セイサンセイ</t>
    </rPh>
    <rPh sb="6" eb="8">
      <t>コウジョウ</t>
    </rPh>
    <rPh sb="9" eb="11">
      <t>トリクミ</t>
    </rPh>
    <phoneticPr fontId="6"/>
  </si>
  <si>
    <t>過去2年間のＣＩＭモデル業務の実績</t>
    <rPh sb="12" eb="14">
      <t>ギョウム</t>
    </rPh>
    <rPh sb="15" eb="17">
      <t>ジッセキ</t>
    </rPh>
    <phoneticPr fontId="6"/>
  </si>
  <si>
    <t>業務分野</t>
    <rPh sb="0" eb="2">
      <t>ギョウム</t>
    </rPh>
    <rPh sb="2" eb="4">
      <t>ブンヤ</t>
    </rPh>
    <phoneticPr fontId="6"/>
  </si>
  <si>
    <t>〇〇業務</t>
    <rPh sb="2" eb="4">
      <t>ギョウム</t>
    </rPh>
    <phoneticPr fontId="6"/>
  </si>
  <si>
    <t>業務理解度</t>
    <phoneticPr fontId="6"/>
  </si>
  <si>
    <t>目的、内容、現地状況、制約条件等の理解度が高い場合に優位に評価する</t>
    <phoneticPr fontId="6"/>
  </si>
  <si>
    <t>業務実施手順を示す実施フローの妥当性が高い場合に優位に評価する</t>
    <phoneticPr fontId="6"/>
  </si>
  <si>
    <t>的確性</t>
  </si>
  <si>
    <t>実現性</t>
  </si>
  <si>
    <t>着眼点、問題点、解決方法等が適切かつ論理的に整理されており、本業務を遂行するに当たって有効性が高いと見込まれる場合に優位に評価する</t>
    <phoneticPr fontId="6"/>
  </si>
  <si>
    <t>提案内容に説得力がある場合に優位に評価する</t>
    <phoneticPr fontId="6"/>
  </si>
  <si>
    <t>8.0～0.0</t>
  </si>
  <si>
    <t>2.0～0.0</t>
  </si>
  <si>
    <t>○○を踏まえ、○○する上で○○すべき事項とそれに対する○○</t>
    <rPh sb="3" eb="4">
      <t>フ</t>
    </rPh>
    <rPh sb="11" eb="12">
      <t>ウエ</t>
    </rPh>
    <rPh sb="18" eb="20">
      <t>ジコウ</t>
    </rPh>
    <rPh sb="24" eb="25">
      <t>タイ</t>
    </rPh>
    <phoneticPr fontId="6"/>
  </si>
  <si>
    <t>課題</t>
    <rPh sb="0" eb="2">
      <t>カダイ</t>
    </rPh>
    <phoneticPr fontId="6"/>
  </si>
  <si>
    <t>過去2年間の継続教育(CPD)の取組み</t>
    <rPh sb="8" eb="10">
      <t>キョウイク</t>
    </rPh>
    <phoneticPr fontId="6"/>
  </si>
  <si>
    <t>1件以上</t>
    <rPh sb="1" eb="2">
      <t>ケン</t>
    </rPh>
    <rPh sb="2" eb="4">
      <t>イジョウ</t>
    </rPh>
    <phoneticPr fontId="6"/>
  </si>
  <si>
    <t>(4)生産性向上の取組</t>
    <rPh sb="3" eb="6">
      <t>セイサンセイ</t>
    </rPh>
    <rPh sb="6" eb="8">
      <t>コウジョウ</t>
    </rPh>
    <rPh sb="9" eb="11">
      <t>トリクミ</t>
    </rPh>
    <phoneticPr fontId="6"/>
  </si>
  <si>
    <t>(6)生産性向上の取組</t>
    <rPh sb="3" eb="6">
      <t>セイサンセイ</t>
    </rPh>
    <rPh sb="6" eb="8">
      <t>コウジョウ</t>
    </rPh>
    <rPh sb="9" eb="11">
      <t>トリクミ</t>
    </rPh>
    <phoneticPr fontId="6"/>
  </si>
  <si>
    <t>40～42</t>
    <phoneticPr fontId="6"/>
  </si>
  <si>
    <t>2.0～0.0</t>
    <phoneticPr fontId="6"/>
  </si>
  <si>
    <t>3.0～0.0</t>
    <phoneticPr fontId="6"/>
  </si>
  <si>
    <t>5.0～0.0</t>
    <phoneticPr fontId="6"/>
  </si>
  <si>
    <t>イ　過去5年間の同種業務分野(部門)の業務成績評定点</t>
    <rPh sb="2" eb="4">
      <t>カコ</t>
    </rPh>
    <rPh sb="5" eb="7">
      <t>ネンカン</t>
    </rPh>
    <rPh sb="8" eb="10">
      <t>ドウシュ</t>
    </rPh>
    <rPh sb="10" eb="12">
      <t>ギョウム</t>
    </rPh>
    <rPh sb="12" eb="14">
      <t>ブンヤ</t>
    </rPh>
    <rPh sb="15" eb="17">
      <t>ブモン</t>
    </rPh>
    <rPh sb="19" eb="21">
      <t>ギョウム</t>
    </rPh>
    <rPh sb="21" eb="23">
      <t>セイセキ</t>
    </rPh>
    <rPh sb="23" eb="25">
      <t>ヒョウテイ</t>
    </rPh>
    <rPh sb="25" eb="26">
      <t>テン</t>
    </rPh>
    <phoneticPr fontId="6"/>
  </si>
  <si>
    <t>イ　過去5年間の同種業務分野の業務成績評定点</t>
    <rPh sb="2" eb="4">
      <t>カコ</t>
    </rPh>
    <rPh sb="5" eb="7">
      <t>ネンカン</t>
    </rPh>
    <rPh sb="8" eb="10">
      <t>ドウシュ</t>
    </rPh>
    <rPh sb="10" eb="12">
      <t>ギョウム</t>
    </rPh>
    <rPh sb="12" eb="14">
      <t>ブンヤ</t>
    </rPh>
    <rPh sb="15" eb="17">
      <t>ギョウム</t>
    </rPh>
    <rPh sb="17" eb="19">
      <t>セイセキ</t>
    </rPh>
    <rPh sb="19" eb="21">
      <t>ヒョウテイ</t>
    </rPh>
    <rPh sb="21" eb="22">
      <t>テン</t>
    </rPh>
    <phoneticPr fontId="6"/>
  </si>
  <si>
    <t>過去5年間の同種業務分野(部門)の業務成績評定点</t>
    <rPh sb="0" eb="2">
      <t>カコ</t>
    </rPh>
    <rPh sb="3" eb="5">
      <t>ネンカン</t>
    </rPh>
    <rPh sb="6" eb="8">
      <t>ドウシュ</t>
    </rPh>
    <rPh sb="8" eb="10">
      <t>ギョウム</t>
    </rPh>
    <rPh sb="10" eb="12">
      <t>ブンヤ</t>
    </rPh>
    <rPh sb="13" eb="15">
      <t>ブモン</t>
    </rPh>
    <rPh sb="17" eb="19">
      <t>ギョウム</t>
    </rPh>
    <rPh sb="19" eb="21">
      <t>セイセキ</t>
    </rPh>
    <rPh sb="21" eb="23">
      <t>ヒョウテイ</t>
    </rPh>
    <rPh sb="23" eb="24">
      <t>テン</t>
    </rPh>
    <phoneticPr fontId="6"/>
  </si>
  <si>
    <t>過去4年間のＣＩＭモデル業務の実績</t>
    <rPh sb="12" eb="14">
      <t>ギョウム</t>
    </rPh>
    <rPh sb="15" eb="17">
      <t>ジッセキ</t>
    </rPh>
    <phoneticPr fontId="6"/>
  </si>
  <si>
    <t>過去2年間に当該主たる業務分野で優良建設コンサルタントの表彰・特別表彰及び国土交通省中国地方整備局における優良業務履行団体表彰（中国地方整備局長表彰のうち、広島県内の発注機関が実施した業務に限る）に該当</t>
    <phoneticPr fontId="6"/>
  </si>
  <si>
    <t>優良建設コンサルタントの表彰又は国土交通省中国地方整備局における優良業務履行団体表彰の該当あり</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</si>
</sst>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quot;¥&quot;&quot;¥&quot;\.mmm&quot;¥&quot;&quot;¥&quot;\.yy"/>
    <numFmt numFmtId="177" formatCode="0.0_);[Red]\(0.0\)"/>
    <numFmt numFmtId="178" formatCode="0.0_ "/>
  </numFmts>
  <fonts count="40" x14ac:knownFonts="1">
    <font>
      <sz val="9"/>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2"/>
      <name val="Arial"/>
      <family val="2"/>
    </font>
    <font>
      <sz val="11"/>
      <color indexed="8"/>
      <name val="ＭＳ Ｐゴシック"/>
      <family val="3"/>
      <charset val="128"/>
    </font>
    <font>
      <sz val="6"/>
      <name val="ＭＳ ゴシック"/>
      <family val="2"/>
      <charset val="128"/>
    </font>
    <font>
      <sz val="14"/>
      <color theme="1"/>
      <name val="ＭＳ ゴシック"/>
      <family val="2"/>
      <charset val="128"/>
    </font>
    <font>
      <sz val="16"/>
      <color theme="1"/>
      <name val="ＭＳ ゴシック"/>
      <family val="2"/>
      <charset val="128"/>
    </font>
    <font>
      <sz val="16"/>
      <color theme="1"/>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ＭＳ ゴシック"/>
      <family val="2"/>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10"/>
      <color theme="1"/>
      <name val="ＭＳ 明朝"/>
      <family val="1"/>
      <charset val="128"/>
    </font>
    <font>
      <sz val="16"/>
      <color theme="1"/>
      <name val="ＭＳ 明朝"/>
      <family val="1"/>
      <charset val="128"/>
    </font>
    <font>
      <vertAlign val="superscript"/>
      <sz val="8"/>
      <color theme="1"/>
      <name val="ＭＳ 明朝"/>
      <family val="1"/>
      <charset val="128"/>
    </font>
    <font>
      <u/>
      <sz val="10"/>
      <color theme="1"/>
      <name val="ＭＳ ゴシック"/>
      <family val="2"/>
      <charset val="128"/>
    </font>
    <font>
      <u/>
      <sz val="10"/>
      <color theme="1"/>
      <name val="ＭＳ ゴシック"/>
      <family val="3"/>
      <charset val="128"/>
    </font>
    <font>
      <sz val="8"/>
      <color theme="1"/>
      <name val="ＭＳ 明朝"/>
      <family val="1"/>
      <charset val="128"/>
    </font>
    <font>
      <sz val="9"/>
      <color theme="1"/>
      <name val="ＭＳ 明朝"/>
      <family val="1"/>
      <charset val="128"/>
    </font>
    <font>
      <sz val="9"/>
      <color theme="1"/>
      <name val="ＭＳ ゴシック"/>
      <family val="2"/>
      <charset val="128"/>
    </font>
    <font>
      <sz val="8"/>
      <name val="ＭＳ ゴシック"/>
      <family val="3"/>
      <charset val="128"/>
    </font>
    <font>
      <sz val="9"/>
      <name val="ＭＳ ゴシック"/>
      <family val="3"/>
      <charset val="128"/>
    </font>
  </fonts>
  <fills count="28">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53">
    <xf numFmtId="0" fontId="0" fillId="0" borderId="0">
      <alignment vertical="center"/>
    </xf>
    <xf numFmtId="0" fontId="2" fillId="0" borderId="0">
      <alignment vertical="center"/>
    </xf>
    <xf numFmtId="0" fontId="3" fillId="0" borderId="0"/>
    <xf numFmtId="176" fontId="3"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3" fillId="0" borderId="0">
      <alignment vertical="center"/>
    </xf>
    <xf numFmtId="38" fontId="5" fillId="0" borderId="0" applyFont="0" applyFill="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21" borderId="0" applyNumberFormat="0" applyBorder="0" applyAlignment="0" applyProtection="0">
      <alignment vertical="center"/>
    </xf>
    <xf numFmtId="0" fontId="11" fillId="0" borderId="0" applyNumberFormat="0" applyFill="0" applyBorder="0" applyAlignment="0" applyProtection="0">
      <alignment vertical="center"/>
    </xf>
    <xf numFmtId="0" fontId="12" fillId="22" borderId="22" applyNumberFormat="0" applyAlignment="0" applyProtection="0">
      <alignment vertical="center"/>
    </xf>
    <xf numFmtId="0" fontId="13" fillId="23" borderId="0" applyNumberFormat="0" applyBorder="0" applyAlignment="0" applyProtection="0">
      <alignment vertical="center"/>
    </xf>
    <xf numFmtId="9" fontId="3" fillId="0" borderId="0" applyFont="0" applyFill="0" applyBorder="0" applyAlignment="0" applyProtection="0"/>
    <xf numFmtId="0" fontId="5" fillId="24" borderId="23" applyNumberFormat="0" applyFont="0" applyAlignment="0" applyProtection="0">
      <alignment vertical="center"/>
    </xf>
    <xf numFmtId="0" fontId="14" fillId="0" borderId="24" applyNumberFormat="0" applyFill="0" applyAlignment="0" applyProtection="0">
      <alignment vertical="center"/>
    </xf>
    <xf numFmtId="0" fontId="15" fillId="5" borderId="0" applyNumberFormat="0" applyBorder="0" applyAlignment="0" applyProtection="0">
      <alignment vertical="center"/>
    </xf>
    <xf numFmtId="0" fontId="16" fillId="25" borderId="25" applyNumberFormat="0" applyAlignment="0" applyProtection="0">
      <alignment vertical="center"/>
    </xf>
    <xf numFmtId="0" fontId="17" fillId="0" borderId="0" applyNumberFormat="0" applyFill="0" applyBorder="0" applyAlignment="0" applyProtection="0">
      <alignment vertical="center"/>
    </xf>
    <xf numFmtId="38" fontId="3" fillId="0" borderId="0" applyFont="0" applyFill="0" applyBorder="0" applyAlignment="0" applyProtection="0"/>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0" fillId="0" borderId="0" applyNumberFormat="0" applyFill="0" applyBorder="0" applyAlignment="0" applyProtection="0">
      <alignment vertical="center"/>
    </xf>
    <xf numFmtId="0" fontId="21" fillId="0" borderId="29" applyNumberFormat="0" applyFill="0" applyAlignment="0" applyProtection="0">
      <alignment vertical="center"/>
    </xf>
    <xf numFmtId="0" fontId="22" fillId="25" borderId="30" applyNumberFormat="0" applyAlignment="0" applyProtection="0">
      <alignment vertical="center"/>
    </xf>
    <xf numFmtId="0" fontId="23" fillId="0" borderId="0" applyNumberFormat="0" applyFill="0" applyBorder="0" applyAlignment="0" applyProtection="0">
      <alignment vertical="center"/>
    </xf>
    <xf numFmtId="0" fontId="24" fillId="9" borderId="25" applyNumberFormat="0" applyAlignment="0" applyProtection="0">
      <alignment vertical="center"/>
    </xf>
    <xf numFmtId="0" fontId="25" fillId="6" borderId="0" applyNumberFormat="0" applyBorder="0" applyAlignment="0" applyProtection="0">
      <alignment vertical="center"/>
    </xf>
    <xf numFmtId="0" fontId="1" fillId="0" borderId="0">
      <alignment vertical="center"/>
    </xf>
    <xf numFmtId="38" fontId="37" fillId="0" borderId="0" applyFont="0" applyFill="0" applyBorder="0" applyAlignment="0" applyProtection="0">
      <alignment vertical="center"/>
    </xf>
  </cellStyleXfs>
  <cellXfs count="257">
    <xf numFmtId="0" fontId="0" fillId="0" borderId="0" xfId="0">
      <alignment vertical="center"/>
    </xf>
    <xf numFmtId="0" fontId="30" fillId="0" borderId="0" xfId="0" applyFont="1">
      <alignment vertical="center"/>
    </xf>
    <xf numFmtId="0" fontId="30" fillId="0" borderId="0" xfId="0" applyFont="1" applyAlignment="1">
      <alignment horizontal="right" vertical="center"/>
    </xf>
    <xf numFmtId="0" fontId="30" fillId="0" borderId="0" xfId="0" applyFont="1" applyAlignment="1">
      <alignment horizontal="left" vertical="center" indent="1"/>
    </xf>
    <xf numFmtId="0" fontId="30" fillId="0" borderId="1" xfId="0" applyFont="1" applyBorder="1" applyAlignment="1">
      <alignment horizontal="center" vertical="center"/>
    </xf>
    <xf numFmtId="0" fontId="30" fillId="0" borderId="1" xfId="0" applyFont="1" applyBorder="1">
      <alignment vertical="center"/>
    </xf>
    <xf numFmtId="0" fontId="8" fillId="0" borderId="0" xfId="0" applyFont="1" applyAlignment="1">
      <alignment horizontal="center" vertical="center"/>
    </xf>
    <xf numFmtId="0" fontId="35" fillId="0" borderId="1" xfId="0" applyFont="1" applyBorder="1" applyAlignment="1">
      <alignment vertical="center" wrapText="1"/>
    </xf>
    <xf numFmtId="0" fontId="27" fillId="0" borderId="15" xfId="0" applyFont="1" applyBorder="1">
      <alignment vertical="center"/>
    </xf>
    <xf numFmtId="0" fontId="27" fillId="0" borderId="17" xfId="0" applyFont="1" applyBorder="1">
      <alignment vertical="center"/>
    </xf>
    <xf numFmtId="0" fontId="27" fillId="0" borderId="16" xfId="0" applyFont="1" applyBorder="1">
      <alignment vertical="center"/>
    </xf>
    <xf numFmtId="0" fontId="27" fillId="3" borderId="6" xfId="0" applyFont="1" applyFill="1" applyBorder="1" applyAlignment="1">
      <alignment vertical="center" wrapText="1"/>
    </xf>
    <xf numFmtId="0" fontId="27" fillId="0" borderId="3" xfId="0" applyFont="1" applyBorder="1">
      <alignment vertical="center"/>
    </xf>
    <xf numFmtId="0" fontId="27" fillId="0" borderId="10" xfId="0" applyFont="1" applyBorder="1" applyAlignment="1">
      <alignment horizontal="center" vertical="center"/>
    </xf>
    <xf numFmtId="0" fontId="7" fillId="0" borderId="10" xfId="0" applyFont="1" applyBorder="1">
      <alignment vertical="center"/>
    </xf>
    <xf numFmtId="0" fontId="27" fillId="0" borderId="6" xfId="0" applyFont="1" applyBorder="1">
      <alignment vertical="center"/>
    </xf>
    <xf numFmtId="0" fontId="27" fillId="0" borderId="4" xfId="0" applyFont="1" applyBorder="1">
      <alignment vertical="center"/>
    </xf>
    <xf numFmtId="0" fontId="27" fillId="0" borderId="5" xfId="0" applyFont="1" applyBorder="1">
      <alignment vertical="center"/>
    </xf>
    <xf numFmtId="0" fontId="27" fillId="0" borderId="3" xfId="0" applyFont="1" applyBorder="1" applyAlignment="1">
      <alignment horizontal="center" vertical="center"/>
    </xf>
    <xf numFmtId="0" fontId="0" fillId="26" borderId="0" xfId="0" applyFill="1">
      <alignment vertical="center"/>
    </xf>
    <xf numFmtId="0" fontId="30" fillId="2" borderId="0" xfId="0" applyFont="1" applyFill="1">
      <alignment vertical="center"/>
    </xf>
    <xf numFmtId="0" fontId="30" fillId="0" borderId="0" xfId="0" applyFont="1" applyAlignment="1" applyProtection="1">
      <alignment horizontal="right" vertical="center" indent="2"/>
      <protection locked="0"/>
    </xf>
    <xf numFmtId="0" fontId="7" fillId="0" borderId="0" xfId="0" applyFont="1">
      <alignment vertical="center"/>
    </xf>
    <xf numFmtId="0" fontId="27" fillId="0" borderId="6" xfId="0" applyFont="1" applyBorder="1" applyAlignment="1">
      <alignment horizontal="center" vertical="center"/>
    </xf>
    <xf numFmtId="177" fontId="27" fillId="0" borderId="31" xfId="0" applyNumberFormat="1" applyFont="1" applyBorder="1" applyAlignment="1">
      <alignment horizontal="center" vertical="center" shrinkToFit="1"/>
    </xf>
    <xf numFmtId="177" fontId="27" fillId="0" borderId="33" xfId="0" applyNumberFormat="1" applyFont="1" applyBorder="1" applyAlignment="1">
      <alignment horizontal="center" vertical="center" shrinkToFit="1"/>
    </xf>
    <xf numFmtId="177" fontId="27" fillId="0" borderId="35" xfId="0" applyNumberFormat="1" applyFont="1" applyBorder="1" applyAlignment="1">
      <alignment horizontal="center" vertical="center" shrinkToFit="1"/>
    </xf>
    <xf numFmtId="0" fontId="27" fillId="0" borderId="1" xfId="0" applyFont="1" applyBorder="1" applyAlignment="1">
      <alignment horizontal="center" vertical="center"/>
    </xf>
    <xf numFmtId="0" fontId="0" fillId="0" borderId="10" xfId="0" applyBorder="1">
      <alignment vertical="center"/>
    </xf>
    <xf numFmtId="0" fontId="0" fillId="0" borderId="18" xfId="0" applyBorder="1">
      <alignment vertical="center"/>
    </xf>
    <xf numFmtId="0" fontId="0" fillId="0" borderId="0" xfId="0" applyAlignment="1">
      <alignment vertical="center" wrapText="1"/>
    </xf>
    <xf numFmtId="0" fontId="27" fillId="0" borderId="15" xfId="0" applyFont="1" applyBorder="1" applyAlignment="1" applyProtection="1">
      <alignment vertical="center" wrapText="1"/>
      <protection locked="0"/>
    </xf>
    <xf numFmtId="0" fontId="27" fillId="0" borderId="18" xfId="0" applyFont="1" applyBorder="1">
      <alignment vertical="center"/>
    </xf>
    <xf numFmtId="0" fontId="29" fillId="0" borderId="18" xfId="0" applyFont="1" applyBorder="1" applyAlignment="1">
      <alignment horizontal="left" vertical="center"/>
    </xf>
    <xf numFmtId="0" fontId="29" fillId="0" borderId="18" xfId="0" applyFont="1" applyBorder="1" applyAlignment="1">
      <alignment horizontal="right" vertical="center"/>
    </xf>
    <xf numFmtId="0" fontId="29" fillId="0" borderId="0" xfId="0" applyFont="1" applyAlignment="1">
      <alignment horizontal="right" vertical="center"/>
    </xf>
    <xf numFmtId="0" fontId="29" fillId="0" borderId="0" xfId="0" applyFont="1" applyAlignment="1">
      <alignment horizontal="left" vertical="center"/>
    </xf>
    <xf numFmtId="0" fontId="29" fillId="0" borderId="0" xfId="0" applyFont="1">
      <alignment vertical="center"/>
    </xf>
    <xf numFmtId="0" fontId="0" fillId="0" borderId="1" xfId="0" applyBorder="1">
      <alignment vertical="center"/>
    </xf>
    <xf numFmtId="0" fontId="0" fillId="0" borderId="6" xfId="0" applyBorder="1">
      <alignment vertical="center"/>
    </xf>
    <xf numFmtId="0" fontId="30" fillId="0" borderId="1" xfId="0" applyFont="1" applyBorder="1" applyAlignment="1" applyProtection="1">
      <alignment horizontal="right" vertical="center"/>
      <protection locked="0"/>
    </xf>
    <xf numFmtId="0" fontId="30" fillId="0" borderId="4" xfId="0" applyFont="1" applyBorder="1">
      <alignment vertical="center"/>
    </xf>
    <xf numFmtId="0" fontId="0" fillId="0" borderId="4" xfId="0" applyBorder="1">
      <alignment vertical="center"/>
    </xf>
    <xf numFmtId="0" fontId="27" fillId="0" borderId="5" xfId="0" applyFont="1" applyBorder="1" applyAlignment="1" applyProtection="1">
      <alignment vertical="center" wrapText="1"/>
      <protection locked="0"/>
    </xf>
    <xf numFmtId="0" fontId="27" fillId="0" borderId="6" xfId="51" applyFont="1" applyBorder="1">
      <alignment vertical="center"/>
    </xf>
    <xf numFmtId="0" fontId="27" fillId="0" borderId="16" xfId="0" applyFont="1" applyBorder="1" applyAlignment="1" applyProtection="1">
      <alignment vertical="center" wrapText="1"/>
      <protection locked="0"/>
    </xf>
    <xf numFmtId="0" fontId="27" fillId="0" borderId="0" xfId="0" applyFont="1" applyAlignment="1" applyProtection="1">
      <alignment vertical="center" wrapText="1"/>
      <protection locked="0"/>
    </xf>
    <xf numFmtId="0" fontId="27" fillId="3" borderId="0" xfId="0" applyFont="1" applyFill="1" applyAlignment="1" applyProtection="1">
      <alignment vertical="center" wrapText="1"/>
      <protection locked="0"/>
    </xf>
    <xf numFmtId="0" fontId="27" fillId="0" borderId="0" xfId="0" applyFont="1">
      <alignment vertical="center"/>
    </xf>
    <xf numFmtId="0" fontId="27" fillId="0" borderId="8" xfId="0" applyFont="1" applyBorder="1">
      <alignment vertical="center"/>
    </xf>
    <xf numFmtId="0" fontId="0" fillId="0" borderId="19" xfId="0" applyBorder="1">
      <alignment vertical="center"/>
    </xf>
    <xf numFmtId="0" fontId="27" fillId="0" borderId="38" xfId="0" applyFont="1" applyBorder="1">
      <alignment vertical="center"/>
    </xf>
    <xf numFmtId="0" fontId="27" fillId="0" borderId="4" xfId="0" applyFont="1" applyBorder="1" applyAlignment="1">
      <alignment vertical="center" wrapText="1"/>
    </xf>
    <xf numFmtId="0" fontId="27" fillId="0" borderId="15" xfId="0" applyFont="1" applyBorder="1" applyAlignment="1">
      <alignment vertical="center" wrapText="1"/>
    </xf>
    <xf numFmtId="0" fontId="29" fillId="0" borderId="19" xfId="0" applyFont="1" applyBorder="1">
      <alignment vertical="center"/>
    </xf>
    <xf numFmtId="0" fontId="9" fillId="0" borderId="0" xfId="0" applyFont="1">
      <alignment vertical="center"/>
    </xf>
    <xf numFmtId="0" fontId="0" fillId="0" borderId="0" xfId="0" applyAlignment="1">
      <alignment horizontal="center" vertical="center"/>
    </xf>
    <xf numFmtId="0" fontId="27" fillId="0" borderId="11" xfId="0" applyFont="1" applyBorder="1" applyAlignment="1">
      <alignment horizontal="center" vertical="center"/>
    </xf>
    <xf numFmtId="0" fontId="27" fillId="0" borderId="5" xfId="0" applyFont="1" applyBorder="1" applyAlignment="1">
      <alignmen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8" xfId="0" applyFont="1" applyBorder="1" applyAlignment="1">
      <alignment horizontal="center" vertical="center"/>
    </xf>
    <xf numFmtId="0" fontId="27" fillId="0" borderId="6" xfId="0" applyFont="1" applyBorder="1" applyAlignment="1">
      <alignment vertical="center" wrapText="1"/>
    </xf>
    <xf numFmtId="0" fontId="29" fillId="0" borderId="0" xfId="0" applyFont="1" applyAlignment="1">
      <alignment vertical="center" wrapText="1"/>
    </xf>
    <xf numFmtId="0" fontId="29" fillId="0" borderId="19" xfId="0" applyFont="1" applyBorder="1" applyAlignment="1">
      <alignment horizontal="center" vertical="center"/>
    </xf>
    <xf numFmtId="0" fontId="29" fillId="0" borderId="5" xfId="0" applyFont="1" applyBorder="1">
      <alignment vertical="center"/>
    </xf>
    <xf numFmtId="0" fontId="29" fillId="0" borderId="18" xfId="0" applyFont="1" applyBorder="1">
      <alignment vertical="center"/>
    </xf>
    <xf numFmtId="0" fontId="38" fillId="0" borderId="15" xfId="0" applyFont="1" applyBorder="1" applyAlignment="1" applyProtection="1">
      <alignment vertical="center" wrapText="1"/>
      <protection locked="0"/>
    </xf>
    <xf numFmtId="0" fontId="38" fillId="0" borderId="5" xfId="0" applyFont="1" applyBorder="1" applyAlignment="1" applyProtection="1">
      <alignment vertical="center" wrapText="1"/>
      <protection locked="0"/>
    </xf>
    <xf numFmtId="0" fontId="38" fillId="0" borderId="5" xfId="0" applyFont="1" applyBorder="1" applyAlignment="1">
      <alignment vertical="center" wrapText="1"/>
    </xf>
    <xf numFmtId="0" fontId="38" fillId="0" borderId="6" xfId="51" applyFont="1" applyBorder="1">
      <alignment vertical="center"/>
    </xf>
    <xf numFmtId="177" fontId="27" fillId="0" borderId="31" xfId="0" applyNumberFormat="1" applyFont="1" applyBorder="1" applyAlignment="1">
      <alignment horizontal="center" vertical="center"/>
    </xf>
    <xf numFmtId="0" fontId="29" fillId="0" borderId="32" xfId="0" applyFont="1" applyBorder="1" applyAlignment="1">
      <alignment horizontal="center" vertical="center"/>
    </xf>
    <xf numFmtId="177" fontId="27" fillId="0" borderId="33" xfId="0" applyNumberFormat="1" applyFont="1" applyBorder="1" applyAlignment="1">
      <alignment horizontal="center" vertical="center"/>
    </xf>
    <xf numFmtId="0" fontId="29" fillId="0" borderId="34" xfId="0" applyFont="1" applyBorder="1" applyAlignment="1">
      <alignment horizontal="center" vertical="center"/>
    </xf>
    <xf numFmtId="177" fontId="27" fillId="0" borderId="35" xfId="0" applyNumberFormat="1" applyFont="1" applyBorder="1" applyAlignment="1">
      <alignment horizontal="center" vertical="center"/>
    </xf>
    <xf numFmtId="0" fontId="29" fillId="0" borderId="36" xfId="0" applyFont="1" applyBorder="1" applyAlignment="1">
      <alignment horizontal="center" vertical="center"/>
    </xf>
    <xf numFmtId="177" fontId="27" fillId="0" borderId="39" xfId="0" applyNumberFormat="1" applyFont="1" applyBorder="1" applyAlignment="1">
      <alignment horizontal="center" vertical="center"/>
    </xf>
    <xf numFmtId="0" fontId="29" fillId="0" borderId="40" xfId="0" applyFont="1" applyBorder="1" applyAlignment="1">
      <alignment horizontal="center" vertical="center"/>
    </xf>
    <xf numFmtId="0" fontId="29" fillId="0" borderId="9" xfId="0" applyFont="1" applyBorder="1" applyAlignment="1">
      <alignment horizontal="center" vertical="center"/>
    </xf>
    <xf numFmtId="0" fontId="29" fillId="0" borderId="20" xfId="0" applyFont="1" applyBorder="1" applyAlignment="1">
      <alignment horizontal="center" vertical="center"/>
    </xf>
    <xf numFmtId="177" fontId="27" fillId="0" borderId="34" xfId="0" applyNumberFormat="1" applyFont="1" applyBorder="1" applyAlignment="1">
      <alignment horizontal="center" vertical="center"/>
    </xf>
    <xf numFmtId="0" fontId="27" fillId="0" borderId="0" xfId="0" applyFont="1" applyAlignment="1">
      <alignment vertical="center" wrapText="1"/>
    </xf>
    <xf numFmtId="0" fontId="0" fillId="0" borderId="0" xfId="0" applyAlignment="1">
      <alignment vertical="center" wrapText="1"/>
    </xf>
    <xf numFmtId="0" fontId="0" fillId="0" borderId="0" xfId="0">
      <alignment vertical="center"/>
    </xf>
    <xf numFmtId="178" fontId="27" fillId="0" borderId="39" xfId="0" applyNumberFormat="1" applyFont="1" applyBorder="1" applyAlignment="1">
      <alignment horizontal="center" vertical="center" wrapText="1"/>
    </xf>
    <xf numFmtId="178" fontId="27" fillId="0" borderId="40" xfId="0" applyNumberFormat="1" applyFont="1" applyBorder="1" applyAlignment="1">
      <alignment horizontal="center" vertical="center" wrapText="1"/>
    </xf>
    <xf numFmtId="178" fontId="27" fillId="0" borderId="9" xfId="0" applyNumberFormat="1" applyFont="1" applyBorder="1" applyAlignment="1">
      <alignment horizontal="center" vertical="center" wrapText="1"/>
    </xf>
    <xf numFmtId="178" fontId="27" fillId="0" borderId="20" xfId="0" applyNumberFormat="1" applyFont="1" applyBorder="1" applyAlignment="1">
      <alignment horizontal="center" vertical="center" wrapText="1"/>
    </xf>
    <xf numFmtId="0" fontId="27" fillId="0" borderId="37" xfId="0" applyFont="1" applyBorder="1" applyAlignment="1">
      <alignment horizontal="left" vertical="center" wrapText="1"/>
    </xf>
    <xf numFmtId="0" fontId="27" fillId="0" borderId="6" xfId="0" applyFont="1" applyBorder="1" applyAlignment="1">
      <alignment horizontal="left" vertical="center" wrapText="1"/>
    </xf>
    <xf numFmtId="0" fontId="27" fillId="0" borderId="4" xfId="0" applyFont="1" applyBorder="1">
      <alignment vertical="center"/>
    </xf>
    <xf numFmtId="0" fontId="27" fillId="0" borderId="5" xfId="0" applyFont="1" applyBorder="1">
      <alignment vertical="center"/>
    </xf>
    <xf numFmtId="0" fontId="27" fillId="0" borderId="6" xfId="0" applyFont="1" applyBorder="1">
      <alignment vertical="center"/>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37" xfId="0" applyFont="1" applyBorder="1" applyAlignment="1">
      <alignment vertical="center" wrapText="1"/>
    </xf>
    <xf numFmtId="0" fontId="27" fillId="0" borderId="6" xfId="0" applyFont="1" applyBorder="1" applyAlignment="1">
      <alignment vertical="center" wrapText="1"/>
    </xf>
    <xf numFmtId="178" fontId="27" fillId="0" borderId="7" xfId="0" applyNumberFormat="1" applyFont="1" applyBorder="1" applyAlignment="1">
      <alignment horizontal="center" vertical="center" wrapText="1"/>
    </xf>
    <xf numFmtId="178" fontId="27" fillId="0" borderId="21" xfId="0" applyNumberFormat="1" applyFont="1" applyBorder="1" applyAlignment="1">
      <alignment horizontal="center" vertical="center" wrapText="1"/>
    </xf>
    <xf numFmtId="0" fontId="27" fillId="0" borderId="1" xfId="0" applyFont="1" applyBorder="1" applyAlignment="1">
      <alignment horizontal="center" vertical="center"/>
    </xf>
    <xf numFmtId="0" fontId="0" fillId="0" borderId="1" xfId="0" applyBorder="1">
      <alignment vertical="center"/>
    </xf>
    <xf numFmtId="0" fontId="27" fillId="0" borderId="7" xfId="0" applyFont="1" applyBorder="1">
      <alignment vertical="center"/>
    </xf>
    <xf numFmtId="0" fontId="0" fillId="0" borderId="21" xfId="0" applyBorder="1">
      <alignment vertical="center"/>
    </xf>
    <xf numFmtId="0" fontId="27" fillId="0" borderId="8" xfId="0" applyFont="1" applyBorder="1">
      <alignment vertical="center"/>
    </xf>
    <xf numFmtId="0" fontId="0" fillId="0" borderId="19" xfId="0" applyBorder="1">
      <alignment vertical="center"/>
    </xf>
    <xf numFmtId="0" fontId="27" fillId="0" borderId="9" xfId="0" applyFont="1" applyBorder="1">
      <alignment vertical="center"/>
    </xf>
    <xf numFmtId="0" fontId="0" fillId="0" borderId="20" xfId="0" applyBorder="1">
      <alignment vertical="center"/>
    </xf>
    <xf numFmtId="0" fontId="29" fillId="0" borderId="5" xfId="0" applyFont="1" applyBorder="1">
      <alignment vertical="center"/>
    </xf>
    <xf numFmtId="0" fontId="29" fillId="0" borderId="6" xfId="0" applyFont="1" applyBorder="1">
      <alignment vertical="center"/>
    </xf>
    <xf numFmtId="0" fontId="0" fillId="0" borderId="5" xfId="0" applyBorder="1">
      <alignment vertical="center"/>
    </xf>
    <xf numFmtId="0" fontId="0" fillId="0" borderId="6" xfId="0" applyBorder="1">
      <alignment vertical="center"/>
    </xf>
    <xf numFmtId="0" fontId="27" fillId="0" borderId="9" xfId="0" applyFont="1" applyBorder="1" applyAlignment="1">
      <alignment horizontal="center" vertical="center"/>
    </xf>
    <xf numFmtId="0" fontId="0" fillId="0" borderId="20" xfId="0" applyBorder="1" applyAlignment="1">
      <alignment horizontal="center" vertical="center"/>
    </xf>
    <xf numFmtId="0" fontId="29" fillId="0" borderId="21" xfId="0" applyFont="1" applyBorder="1">
      <alignment vertical="center"/>
    </xf>
    <xf numFmtId="0" fontId="29" fillId="0" borderId="19" xfId="0" applyFont="1" applyBorder="1">
      <alignment vertical="center"/>
    </xf>
    <xf numFmtId="0" fontId="29" fillId="0" borderId="20" xfId="0" applyFont="1" applyBorder="1">
      <alignment vertical="center"/>
    </xf>
    <xf numFmtId="0" fontId="27" fillId="0" borderId="7" xfId="0" applyFont="1" applyBorder="1" applyAlignment="1">
      <alignment horizontal="center" vertical="center"/>
    </xf>
    <xf numFmtId="0" fontId="27" fillId="0" borderId="21" xfId="0" applyFont="1" applyBorder="1" applyAlignment="1">
      <alignment horizontal="center" vertical="center"/>
    </xf>
    <xf numFmtId="0" fontId="27" fillId="0" borderId="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178" fontId="27" fillId="0" borderId="31" xfId="0" applyNumberFormat="1" applyFont="1" applyBorder="1" applyAlignment="1">
      <alignment horizontal="center" vertical="center"/>
    </xf>
    <xf numFmtId="178" fontId="29" fillId="0" borderId="32" xfId="0" applyNumberFormat="1" applyFont="1" applyBorder="1" applyAlignment="1">
      <alignment horizontal="center" vertical="center"/>
    </xf>
    <xf numFmtId="0" fontId="29" fillId="0" borderId="0" xfId="0" applyFont="1" applyAlignment="1">
      <alignment horizontal="right" vertical="center"/>
    </xf>
    <xf numFmtId="0" fontId="29" fillId="0" borderId="0" xfId="0" applyFont="1">
      <alignment vertical="center"/>
    </xf>
    <xf numFmtId="0" fontId="27" fillId="0" borderId="4" xfId="0" applyFont="1" applyBorder="1" applyAlignment="1">
      <alignment vertical="center" wrapText="1"/>
    </xf>
    <xf numFmtId="0" fontId="27" fillId="0" borderId="5" xfId="0" applyFont="1" applyBorder="1" applyAlignment="1">
      <alignment vertical="center" wrapText="1"/>
    </xf>
    <xf numFmtId="0" fontId="27" fillId="0" borderId="4" xfId="0" applyFont="1" applyBorder="1" applyAlignment="1">
      <alignment vertical="center" textRotation="255"/>
    </xf>
    <xf numFmtId="0" fontId="29" fillId="0" borderId="5" xfId="0" applyFont="1" applyBorder="1" applyAlignment="1">
      <alignment vertical="center" textRotation="255"/>
    </xf>
    <xf numFmtId="0" fontId="29" fillId="0" borderId="6" xfId="0" applyFont="1" applyBorder="1" applyAlignment="1">
      <alignment vertical="center" textRotation="255"/>
    </xf>
    <xf numFmtId="0" fontId="27" fillId="0" borderId="1" xfId="0" applyFont="1" applyBorder="1" applyAlignment="1">
      <alignment vertical="center" wrapText="1"/>
    </xf>
    <xf numFmtId="0" fontId="29" fillId="0" borderId="0" xfId="0" applyFont="1" applyAlignment="1">
      <alignment horizontal="right" vertical="top" shrinkToFi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center" vertical="center" textRotation="255"/>
    </xf>
    <xf numFmtId="0" fontId="27" fillId="0" borderId="5" xfId="0" applyFont="1" applyBorder="1" applyAlignment="1">
      <alignment horizontal="center" vertical="center" textRotation="255"/>
    </xf>
    <xf numFmtId="0" fontId="27" fillId="0" borderId="6" xfId="0" applyFont="1" applyBorder="1" applyAlignment="1">
      <alignment horizontal="center" vertical="center" textRotation="255"/>
    </xf>
    <xf numFmtId="0" fontId="27" fillId="0" borderId="4" xfId="51" applyFont="1" applyBorder="1" applyAlignment="1">
      <alignment horizontal="left" vertical="center" wrapText="1"/>
    </xf>
    <xf numFmtId="0" fontId="27" fillId="0" borderId="5" xfId="51" applyFont="1" applyBorder="1" applyAlignment="1">
      <alignment horizontal="left" vertical="center" wrapText="1"/>
    </xf>
    <xf numFmtId="0" fontId="27" fillId="0" borderId="6" xfId="51" applyFont="1" applyBorder="1" applyAlignment="1">
      <alignment horizontal="left" vertical="center" wrapText="1"/>
    </xf>
    <xf numFmtId="0" fontId="27" fillId="0" borderId="4" xfId="0" applyFont="1" applyBorder="1" applyAlignment="1">
      <alignment horizontal="center" vertical="center" textRotation="255" wrapText="1"/>
    </xf>
    <xf numFmtId="0" fontId="27" fillId="0" borderId="5" xfId="0" applyFont="1" applyBorder="1" applyAlignment="1">
      <alignment horizontal="center" vertical="center" textRotation="255" wrapText="1"/>
    </xf>
    <xf numFmtId="0" fontId="29" fillId="0" borderId="5" xfId="0" applyFont="1" applyBorder="1" applyAlignment="1">
      <alignment horizontal="center" vertical="center" textRotation="255" wrapText="1"/>
    </xf>
    <xf numFmtId="0" fontId="29" fillId="0" borderId="6" xfId="0" applyFont="1" applyBorder="1" applyAlignment="1">
      <alignment horizontal="center" vertical="center" textRotation="255" wrapText="1"/>
    </xf>
    <xf numFmtId="0" fontId="27" fillId="0" borderId="7" xfId="0" applyFont="1" applyBorder="1" applyAlignment="1">
      <alignment vertical="center" wrapText="1"/>
    </xf>
    <xf numFmtId="0" fontId="29" fillId="0" borderId="21" xfId="0" applyFont="1" applyBorder="1" applyAlignment="1">
      <alignment vertical="center" wrapText="1"/>
    </xf>
    <xf numFmtId="0" fontId="29" fillId="0" borderId="9" xfId="0" applyFont="1" applyBorder="1" applyAlignment="1">
      <alignment vertical="center" wrapText="1"/>
    </xf>
    <xf numFmtId="0" fontId="29" fillId="0" borderId="20" xfId="0" applyFont="1" applyBorder="1" applyAlignment="1">
      <alignment vertical="center" wrapText="1"/>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26" fillId="0" borderId="1" xfId="0" applyFont="1" applyBorder="1" applyAlignment="1">
      <alignment horizontal="center" vertical="center"/>
    </xf>
    <xf numFmtId="0" fontId="29" fillId="0" borderId="4" xfId="0" applyFont="1" applyBorder="1" applyAlignment="1">
      <alignment horizontal="center" vertical="center" wrapText="1" shrinkToFit="1"/>
    </xf>
    <xf numFmtId="0" fontId="29" fillId="0" borderId="5" xfId="0" applyFont="1" applyBorder="1" applyAlignment="1">
      <alignment horizontal="center" vertical="center" wrapText="1" shrinkToFit="1"/>
    </xf>
    <xf numFmtId="0" fontId="29" fillId="0" borderId="6" xfId="0" applyFont="1" applyBorder="1" applyAlignment="1">
      <alignment horizontal="center" vertical="center" wrapText="1" shrinkToFit="1"/>
    </xf>
    <xf numFmtId="0" fontId="33" fillId="0" borderId="0" xfId="0" applyFont="1" applyAlignment="1">
      <alignment horizontal="right" vertical="center"/>
    </xf>
    <xf numFmtId="0" fontId="34" fillId="0" borderId="0" xfId="0" applyFont="1" applyAlignment="1">
      <alignment horizontal="right" vertical="center"/>
    </xf>
    <xf numFmtId="0" fontId="34" fillId="0" borderId="10" xfId="0" applyFont="1" applyBorder="1" applyAlignment="1">
      <alignment horizontal="right" vertical="center"/>
    </xf>
    <xf numFmtId="0" fontId="0" fillId="0" borderId="10" xfId="0" applyBorder="1">
      <alignment vertical="center"/>
    </xf>
    <xf numFmtId="0" fontId="8" fillId="0" borderId="0" xfId="0" applyFont="1" applyAlignment="1">
      <alignment horizontal="center" vertical="center"/>
    </xf>
    <xf numFmtId="0" fontId="9" fillId="0" borderId="0" xfId="0" applyFont="1">
      <alignment vertical="center"/>
    </xf>
    <xf numFmtId="0" fontId="27" fillId="0" borderId="1" xfId="51" applyFont="1" applyBorder="1">
      <alignment vertical="center"/>
    </xf>
    <xf numFmtId="0" fontId="1" fillId="0" borderId="1" xfId="51" applyBorder="1">
      <alignment vertical="center"/>
    </xf>
    <xf numFmtId="0" fontId="27" fillId="0" borderId="4" xfId="0" applyFont="1" applyBorder="1" applyAlignment="1">
      <alignment horizontal="left" vertical="center"/>
    </xf>
    <xf numFmtId="0" fontId="29" fillId="0" borderId="38" xfId="0" applyFont="1" applyBorder="1" applyAlignment="1">
      <alignment horizontal="left" vertical="center"/>
    </xf>
    <xf numFmtId="0" fontId="27" fillId="0" borderId="11" xfId="0" applyFont="1" applyBorder="1" applyAlignment="1">
      <alignment horizontal="center" vertical="center"/>
    </xf>
    <xf numFmtId="0" fontId="27" fillId="0" borderId="37" xfId="0" applyFont="1" applyBorder="1" applyAlignment="1" applyProtection="1">
      <alignment vertical="center" wrapText="1"/>
      <protection locked="0"/>
    </xf>
    <xf numFmtId="0" fontId="0" fillId="0" borderId="12" xfId="0" applyBorder="1" applyAlignment="1">
      <alignment horizontal="center" vertical="center"/>
    </xf>
    <xf numFmtId="0" fontId="27" fillId="27" borderId="7" xfId="0" applyFont="1" applyFill="1" applyBorder="1">
      <alignment vertical="center"/>
    </xf>
    <xf numFmtId="0" fontId="27" fillId="27" borderId="8" xfId="0" applyFont="1" applyFill="1" applyBorder="1">
      <alignment vertical="center"/>
    </xf>
    <xf numFmtId="0" fontId="29" fillId="27" borderId="8" xfId="0" applyFont="1" applyFill="1" applyBorder="1">
      <alignment vertical="center"/>
    </xf>
    <xf numFmtId="0" fontId="27" fillId="0" borderId="1" xfId="0" applyFont="1" applyBorder="1">
      <alignment vertical="center"/>
    </xf>
    <xf numFmtId="0" fontId="0" fillId="0" borderId="0" xfId="0" applyAlignment="1">
      <alignment horizontal="left" vertical="center" wrapText="1"/>
    </xf>
    <xf numFmtId="178" fontId="27" fillId="0" borderId="11" xfId="0" applyNumberFormat="1" applyFont="1" applyBorder="1" applyAlignment="1">
      <alignment horizontal="center" vertical="center"/>
    </xf>
    <xf numFmtId="0" fontId="29" fillId="0" borderId="12" xfId="0" applyFont="1" applyBorder="1" applyAlignment="1">
      <alignment horizontal="center" vertical="center"/>
    </xf>
    <xf numFmtId="0" fontId="38" fillId="0" borderId="4" xfId="51" applyFont="1" applyBorder="1" applyAlignment="1">
      <alignment horizontal="left" vertical="center" wrapText="1"/>
    </xf>
    <xf numFmtId="0" fontId="38" fillId="0" borderId="6" xfId="51" applyFont="1" applyBorder="1" applyAlignment="1">
      <alignment horizontal="left" vertical="center" wrapText="1"/>
    </xf>
    <xf numFmtId="0" fontId="29" fillId="0" borderId="6" xfId="0" applyFont="1" applyBorder="1" applyAlignment="1">
      <alignment horizontal="left" vertical="center" wrapText="1"/>
    </xf>
    <xf numFmtId="0" fontId="27" fillId="0" borderId="11" xfId="0" applyFont="1" applyBorder="1" applyAlignment="1">
      <alignment horizontal="left" vertical="center"/>
    </xf>
    <xf numFmtId="0" fontId="27" fillId="27" borderId="11" xfId="0" applyFont="1" applyFill="1" applyBorder="1">
      <alignment vertical="center"/>
    </xf>
    <xf numFmtId="0" fontId="29" fillId="0" borderId="12" xfId="0" applyFont="1" applyBorder="1">
      <alignment vertical="center"/>
    </xf>
    <xf numFmtId="0" fontId="38" fillId="0" borderId="4" xfId="0" applyFont="1" applyBorder="1" applyAlignment="1">
      <alignment horizontal="left" vertical="center" wrapText="1"/>
    </xf>
    <xf numFmtId="0" fontId="38" fillId="0" borderId="5" xfId="0" applyFont="1" applyBorder="1" applyAlignment="1">
      <alignment horizontal="left" vertical="center" wrapText="1"/>
    </xf>
    <xf numFmtId="177" fontId="27" fillId="0" borderId="35" xfId="52" applyNumberFormat="1" applyFont="1" applyBorder="1" applyAlignment="1">
      <alignment horizontal="center" vertical="center"/>
    </xf>
    <xf numFmtId="177" fontId="27" fillId="0" borderId="36" xfId="52" applyNumberFormat="1" applyFont="1" applyBorder="1" applyAlignment="1">
      <alignment horizontal="center" vertical="center"/>
    </xf>
    <xf numFmtId="177" fontId="27" fillId="0" borderId="32" xfId="0" applyNumberFormat="1" applyFont="1" applyBorder="1" applyAlignment="1">
      <alignment horizontal="center" vertical="center"/>
    </xf>
    <xf numFmtId="178" fontId="27" fillId="0" borderId="7" xfId="0" applyNumberFormat="1" applyFont="1" applyBorder="1" applyAlignment="1">
      <alignment horizontal="center" vertical="center"/>
    </xf>
    <xf numFmtId="178" fontId="27" fillId="0" borderId="21" xfId="0" applyNumberFormat="1"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7" fillId="0" borderId="5" xfId="0" applyFont="1" applyBorder="1" applyAlignment="1">
      <alignment horizontal="left" vertical="center"/>
    </xf>
    <xf numFmtId="0" fontId="29" fillId="0" borderId="6" xfId="0" applyFont="1" applyBorder="1" applyAlignment="1">
      <alignment horizontal="left" vertical="center"/>
    </xf>
    <xf numFmtId="178" fontId="27" fillId="0" borderId="8" xfId="0" applyNumberFormat="1" applyFont="1" applyBorder="1" applyAlignment="1">
      <alignment horizontal="center" vertical="center"/>
    </xf>
    <xf numFmtId="0" fontId="29" fillId="0" borderId="19" xfId="0" applyFont="1" applyBorder="1" applyAlignment="1">
      <alignment horizontal="center" vertical="center"/>
    </xf>
    <xf numFmtId="0" fontId="29" fillId="0" borderId="21" xfId="0" applyFont="1" applyBorder="1" applyAlignment="1">
      <alignment horizontal="center" vertical="center"/>
    </xf>
    <xf numFmtId="0" fontId="29" fillId="0" borderId="8" xfId="0" applyFont="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left" vertical="center" wrapText="1"/>
    </xf>
    <xf numFmtId="0" fontId="27" fillId="0" borderId="6" xfId="0" applyFont="1" applyBorder="1" applyAlignment="1">
      <alignment horizontal="left" vertical="center"/>
    </xf>
    <xf numFmtId="177" fontId="27" fillId="0" borderId="4" xfId="0" applyNumberFormat="1" applyFont="1" applyBorder="1" applyAlignment="1">
      <alignment vertical="center" shrinkToFit="1"/>
    </xf>
    <xf numFmtId="177" fontId="29" fillId="0" borderId="5" xfId="0" applyNumberFormat="1" applyFont="1" applyBorder="1" applyAlignment="1">
      <alignment vertical="center" shrinkToFit="1"/>
    </xf>
    <xf numFmtId="177" fontId="29" fillId="0" borderId="6" xfId="0" applyNumberFormat="1" applyFont="1" applyBorder="1" applyAlignment="1">
      <alignment vertical="center" shrinkToFit="1"/>
    </xf>
    <xf numFmtId="177" fontId="27" fillId="0" borderId="5" xfId="0" applyNumberFormat="1" applyFont="1" applyBorder="1" applyAlignment="1">
      <alignment vertical="center" shrinkToFit="1"/>
    </xf>
    <xf numFmtId="177" fontId="29" fillId="0" borderId="4" xfId="0" applyNumberFormat="1" applyFont="1" applyBorder="1" applyAlignment="1">
      <alignment horizontal="center" vertical="center" wrapText="1" shrinkToFit="1"/>
    </xf>
    <xf numFmtId="177" fontId="29" fillId="0" borderId="5" xfId="0" applyNumberFormat="1" applyFont="1" applyBorder="1" applyAlignment="1">
      <alignment horizontal="center" vertical="center" wrapText="1" shrinkToFit="1"/>
    </xf>
    <xf numFmtId="177" fontId="29" fillId="0" borderId="6" xfId="0" applyNumberFormat="1" applyFont="1" applyBorder="1" applyAlignment="1">
      <alignment horizontal="center" vertical="center" wrapText="1" shrinkToFit="1"/>
    </xf>
    <xf numFmtId="177" fontId="27" fillId="0" borderId="6" xfId="0" applyNumberFormat="1" applyFont="1" applyBorder="1" applyAlignment="1">
      <alignment vertical="center" shrinkToFit="1"/>
    </xf>
    <xf numFmtId="0" fontId="27" fillId="0" borderId="11" xfId="0" applyFont="1" applyBorder="1">
      <alignmen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27" fillId="0" borderId="21" xfId="0" applyFont="1" applyBorder="1">
      <alignment vertical="center"/>
    </xf>
    <xf numFmtId="0" fontId="27" fillId="0" borderId="19" xfId="0" applyFont="1" applyBorder="1">
      <alignment vertical="center"/>
    </xf>
    <xf numFmtId="0" fontId="27" fillId="0" borderId="20" xfId="0" applyFont="1" applyBorder="1">
      <alignment vertical="center"/>
    </xf>
    <xf numFmtId="178" fontId="27" fillId="0" borderId="33" xfId="0" applyNumberFormat="1" applyFont="1" applyBorder="1" applyAlignment="1">
      <alignment horizontal="center" vertical="center"/>
    </xf>
    <xf numFmtId="178" fontId="27" fillId="0" borderId="34" xfId="0" applyNumberFormat="1" applyFont="1" applyBorder="1" applyAlignment="1">
      <alignment horizontal="center" vertical="center"/>
    </xf>
    <xf numFmtId="0" fontId="27" fillId="0" borderId="7" xfId="0" applyFont="1" applyBorder="1" applyAlignment="1">
      <alignment horizontal="left" vertical="center"/>
    </xf>
    <xf numFmtId="0" fontId="27" fillId="0" borderId="21" xfId="0" applyFont="1" applyBorder="1" applyAlignment="1">
      <alignment horizontal="left" vertical="center"/>
    </xf>
    <xf numFmtId="0" fontId="27" fillId="0" borderId="8" xfId="0" applyFont="1" applyBorder="1" applyAlignment="1">
      <alignment horizontal="left" vertical="center"/>
    </xf>
    <xf numFmtId="0" fontId="27" fillId="0" borderId="19" xfId="0" applyFont="1" applyBorder="1" applyAlignment="1">
      <alignment horizontal="left" vertical="center"/>
    </xf>
    <xf numFmtId="0" fontId="27" fillId="0" borderId="9" xfId="0" applyFont="1" applyBorder="1" applyAlignment="1">
      <alignment horizontal="left" vertical="center"/>
    </xf>
    <xf numFmtId="0" fontId="27" fillId="0" borderId="20" xfId="0" applyFont="1" applyBorder="1" applyAlignment="1">
      <alignment horizontal="left" vertical="center"/>
    </xf>
    <xf numFmtId="0" fontId="0" fillId="0" borderId="0" xfId="0" applyAlignment="1">
      <alignment horizontal="left" vertical="center"/>
    </xf>
    <xf numFmtId="0" fontId="29" fillId="0" borderId="4" xfId="0" applyFont="1" applyBorder="1" applyAlignment="1">
      <alignment horizontal="center" vertical="center" textRotation="255"/>
    </xf>
    <xf numFmtId="0" fontId="29" fillId="0" borderId="5" xfId="0" applyFont="1" applyBorder="1" applyAlignment="1">
      <alignment horizontal="center" vertical="center" textRotation="255"/>
    </xf>
    <xf numFmtId="0" fontId="29" fillId="0" borderId="6" xfId="0" applyFont="1" applyBorder="1" applyAlignment="1">
      <alignment horizontal="center" vertical="center" textRotation="255"/>
    </xf>
    <xf numFmtId="0" fontId="30" fillId="2" borderId="0" xfId="0" applyFont="1" applyFill="1" applyProtection="1">
      <alignment vertical="center"/>
      <protection locked="0"/>
    </xf>
    <xf numFmtId="0" fontId="0" fillId="0" borderId="0" xfId="0" applyProtection="1">
      <alignment vertical="center"/>
      <protection locked="0"/>
    </xf>
    <xf numFmtId="0" fontId="30" fillId="0" borderId="1" xfId="0" applyFont="1" applyBorder="1" applyAlignment="1">
      <alignment horizontal="center" vertical="center" wrapText="1"/>
    </xf>
    <xf numFmtId="0" fontId="0" fillId="0" borderId="1" xfId="0" applyBorder="1" applyAlignment="1">
      <alignment horizontal="center" vertical="center" wrapText="1"/>
    </xf>
    <xf numFmtId="0" fontId="30" fillId="0" borderId="11" xfId="0" applyFont="1" applyBorder="1" applyAlignment="1">
      <alignment horizontal="center" vertical="center"/>
    </xf>
    <xf numFmtId="0" fontId="30" fillId="0" borderId="4" xfId="0" applyFont="1" applyBorder="1" applyAlignment="1">
      <alignment horizontal="center" vertical="center" wrapText="1"/>
    </xf>
    <xf numFmtId="0" fontId="36" fillId="0" borderId="11" xfId="0" applyFont="1" applyBorder="1" applyAlignment="1">
      <alignment horizontal="center" vertical="center" wrapText="1"/>
    </xf>
    <xf numFmtId="0" fontId="0" fillId="0" borderId="12" xfId="0" applyBorder="1" applyAlignment="1">
      <alignment vertical="center" wrapText="1"/>
    </xf>
    <xf numFmtId="0" fontId="31" fillId="0" borderId="0" xfId="0" applyFont="1" applyAlignment="1">
      <alignment horizontal="center" vertical="center"/>
    </xf>
    <xf numFmtId="0" fontId="0" fillId="0" borderId="0" xfId="0" applyAlignment="1">
      <alignment horizontal="center" vertical="center"/>
    </xf>
    <xf numFmtId="0" fontId="30" fillId="0" borderId="0" xfId="0" applyFont="1" applyAlignment="1">
      <alignment horizontal="left" vertical="center" indent="1"/>
    </xf>
    <xf numFmtId="0" fontId="0" fillId="0" borderId="0" xfId="0" applyAlignment="1">
      <alignment horizontal="left" vertical="center" inden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5" fillId="0" borderId="4" xfId="0" applyFont="1" applyBorder="1" applyAlignment="1">
      <alignment vertical="center" wrapText="1"/>
    </xf>
    <xf numFmtId="0" fontId="26" fillId="0" borderId="6" xfId="0" applyFont="1" applyBorder="1" applyAlignment="1">
      <alignment vertical="center" wrapText="1"/>
    </xf>
    <xf numFmtId="0" fontId="30" fillId="0" borderId="0" xfId="0" applyFont="1">
      <alignment vertical="center"/>
    </xf>
    <xf numFmtId="0" fontId="36" fillId="0" borderId="0" xfId="0" applyFont="1">
      <alignment vertical="center"/>
    </xf>
    <xf numFmtId="0" fontId="38" fillId="0" borderId="37" xfId="0" applyFont="1" applyBorder="1" applyAlignment="1" applyProtection="1">
      <alignment vertical="center" wrapText="1"/>
      <protection locked="0"/>
    </xf>
    <xf numFmtId="0" fontId="39" fillId="0" borderId="6" xfId="0" applyFont="1" applyBorder="1">
      <alignment vertical="center"/>
    </xf>
    <xf numFmtId="177" fontId="0" fillId="0" borderId="5" xfId="0" applyNumberFormat="1" applyBorder="1" applyAlignment="1">
      <alignment vertical="center" shrinkToFit="1"/>
    </xf>
    <xf numFmtId="177" fontId="0" fillId="0" borderId="6" xfId="0" applyNumberFormat="1" applyBorder="1" applyAlignment="1">
      <alignment vertical="center" shrinkToFit="1"/>
    </xf>
    <xf numFmtId="0" fontId="28" fillId="0" borderId="0" xfId="0" applyFont="1" applyAlignment="1">
      <alignment horizontal="right" vertical="center"/>
    </xf>
    <xf numFmtId="0" fontId="0" fillId="0" borderId="12" xfId="0" applyBorder="1">
      <alignment vertical="center"/>
    </xf>
    <xf numFmtId="0" fontId="28" fillId="0" borderId="0" xfId="0" applyFont="1" applyAlignment="1">
      <alignment horizontal="right" vertical="center" wrapText="1"/>
    </xf>
    <xf numFmtId="0" fontId="29" fillId="0" borderId="0" xfId="0" applyFont="1" applyAlignment="1">
      <alignment vertical="center" wrapText="1"/>
    </xf>
    <xf numFmtId="0" fontId="38" fillId="0" borderId="1" xfId="0" applyFont="1" applyBorder="1" applyAlignment="1">
      <alignment vertical="center" wrapText="1"/>
    </xf>
  </cellXfs>
  <cellStyles count="53">
    <cellStyle name="11.5" xfId="3" xr:uid="{00000000-0005-0000-0000-000000000000}"/>
    <cellStyle name="20% - アクセント 1 2" xfId="8" xr:uid="{00000000-0005-0000-0000-000001000000}"/>
    <cellStyle name="20% - アクセント 2 2" xfId="9" xr:uid="{00000000-0005-0000-0000-000002000000}"/>
    <cellStyle name="20% - アクセント 3 2" xfId="10" xr:uid="{00000000-0005-0000-0000-000003000000}"/>
    <cellStyle name="20% - アクセント 4 2" xfId="11" xr:uid="{00000000-0005-0000-0000-000004000000}"/>
    <cellStyle name="20% - アクセント 5 2" xfId="12" xr:uid="{00000000-0005-0000-0000-000005000000}"/>
    <cellStyle name="20% - アクセント 6 2" xfId="13" xr:uid="{00000000-0005-0000-0000-000006000000}"/>
    <cellStyle name="40% - アクセント 1 2" xfId="14" xr:uid="{00000000-0005-0000-0000-000007000000}"/>
    <cellStyle name="40% - アクセント 2 2" xfId="15" xr:uid="{00000000-0005-0000-0000-000008000000}"/>
    <cellStyle name="40% - アクセント 3 2" xfId="16" xr:uid="{00000000-0005-0000-0000-000009000000}"/>
    <cellStyle name="40% - アクセント 4 2" xfId="17" xr:uid="{00000000-0005-0000-0000-00000A000000}"/>
    <cellStyle name="40% - アクセント 5 2" xfId="18" xr:uid="{00000000-0005-0000-0000-00000B000000}"/>
    <cellStyle name="40% - アクセント 6 2" xfId="19" xr:uid="{00000000-0005-0000-0000-00000C000000}"/>
    <cellStyle name="60% - アクセント 1 2" xfId="20" xr:uid="{00000000-0005-0000-0000-00000D000000}"/>
    <cellStyle name="60% - アクセント 2 2" xfId="21" xr:uid="{00000000-0005-0000-0000-00000E000000}"/>
    <cellStyle name="60% - アクセント 3 2" xfId="22" xr:uid="{00000000-0005-0000-0000-00000F000000}"/>
    <cellStyle name="60% - アクセント 4 2" xfId="23" xr:uid="{00000000-0005-0000-0000-000010000000}"/>
    <cellStyle name="60% - アクセント 5 2" xfId="24" xr:uid="{00000000-0005-0000-0000-000011000000}"/>
    <cellStyle name="60% - アクセント 6 2" xfId="25" xr:uid="{00000000-0005-0000-0000-000012000000}"/>
    <cellStyle name="Header1" xfId="4" xr:uid="{00000000-0005-0000-0000-000013000000}"/>
    <cellStyle name="Header2" xfId="5" xr:uid="{00000000-0005-0000-0000-000014000000}"/>
    <cellStyle name="アクセント 1 2" xfId="26" xr:uid="{00000000-0005-0000-0000-000015000000}"/>
    <cellStyle name="アクセント 2 2" xfId="27" xr:uid="{00000000-0005-0000-0000-000016000000}"/>
    <cellStyle name="アクセント 3 2" xfId="28" xr:uid="{00000000-0005-0000-0000-000017000000}"/>
    <cellStyle name="アクセント 4 2" xfId="29" xr:uid="{00000000-0005-0000-0000-000018000000}"/>
    <cellStyle name="アクセント 5 2" xfId="30" xr:uid="{00000000-0005-0000-0000-000019000000}"/>
    <cellStyle name="アクセント 6 2" xfId="31" xr:uid="{00000000-0005-0000-0000-00001A000000}"/>
    <cellStyle name="タイトル 2" xfId="32" xr:uid="{00000000-0005-0000-0000-00001B000000}"/>
    <cellStyle name="チェック セル 2" xfId="33" xr:uid="{00000000-0005-0000-0000-00001C000000}"/>
    <cellStyle name="どちらでもない 2" xfId="34" xr:uid="{00000000-0005-0000-0000-00001D000000}"/>
    <cellStyle name="パーセント 2" xfId="35" xr:uid="{00000000-0005-0000-0000-00001E000000}"/>
    <cellStyle name="メモ 2" xfId="36" xr:uid="{00000000-0005-0000-0000-00001F000000}"/>
    <cellStyle name="リンク セル 2" xfId="37" xr:uid="{00000000-0005-0000-0000-000020000000}"/>
    <cellStyle name="悪い 2" xfId="38" xr:uid="{00000000-0005-0000-0000-000021000000}"/>
    <cellStyle name="計算 2" xfId="39" xr:uid="{00000000-0005-0000-0000-000022000000}"/>
    <cellStyle name="警告文 2" xfId="40" xr:uid="{00000000-0005-0000-0000-000023000000}"/>
    <cellStyle name="桁区切り" xfId="52" builtinId="6"/>
    <cellStyle name="桁区切り 2" xfId="7" xr:uid="{00000000-0005-0000-0000-000025000000}"/>
    <cellStyle name="桁区切り 3" xfId="41" xr:uid="{00000000-0005-0000-0000-000026000000}"/>
    <cellStyle name="見出し 1 2" xfId="42" xr:uid="{00000000-0005-0000-0000-000027000000}"/>
    <cellStyle name="見出し 2 2" xfId="43" xr:uid="{00000000-0005-0000-0000-000028000000}"/>
    <cellStyle name="見出し 3 2" xfId="44" xr:uid="{00000000-0005-0000-0000-000029000000}"/>
    <cellStyle name="見出し 4 2" xfId="45" xr:uid="{00000000-0005-0000-0000-00002A000000}"/>
    <cellStyle name="集計 2" xfId="46" xr:uid="{00000000-0005-0000-0000-00002B000000}"/>
    <cellStyle name="出力 2" xfId="47" xr:uid="{00000000-0005-0000-0000-00002C000000}"/>
    <cellStyle name="説明文 2" xfId="48" xr:uid="{00000000-0005-0000-0000-00002D000000}"/>
    <cellStyle name="入力 2" xfId="49" xr:uid="{00000000-0005-0000-0000-00002E000000}"/>
    <cellStyle name="標準" xfId="0" builtinId="0"/>
    <cellStyle name="標準 2" xfId="2" xr:uid="{00000000-0005-0000-0000-000030000000}"/>
    <cellStyle name="標準 3" xfId="6" xr:uid="{00000000-0005-0000-0000-000031000000}"/>
    <cellStyle name="標準 4" xfId="1" xr:uid="{00000000-0005-0000-0000-000032000000}"/>
    <cellStyle name="標準 5" xfId="51" xr:uid="{00000000-0005-0000-0000-000033000000}"/>
    <cellStyle name="良い 2" xfId="50" xr:uid="{00000000-0005-0000-0000-000034000000}"/>
  </cellStyles>
  <dxfs count="0"/>
  <tableStyles count="0" defaultTableStyle="TableStyleMedium2" defaultPivotStyle="PivotStyleLight16"/>
  <colors>
    <mruColors>
      <color rgb="FFFFFF99"/>
      <color rgb="FFFFFF66"/>
      <color rgb="FFFDB9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5"/>
  <sheetViews>
    <sheetView showGridLines="0" tabSelected="1" zoomScaleNormal="100" zoomScaleSheetLayoutView="100" workbookViewId="0"/>
  </sheetViews>
  <sheetFormatPr defaultColWidth="9.33203125" defaultRowHeight="12" customHeight="1" x14ac:dyDescent="0.2"/>
  <cols>
    <col min="1" max="1" width="3.33203125" customWidth="1"/>
    <col min="2" max="2" width="4.33203125" customWidth="1"/>
    <col min="3" max="3" width="30.44140625" customWidth="1"/>
    <col min="4" max="4" width="44.44140625" customWidth="1"/>
    <col min="5" max="5" width="38.77734375" customWidth="1"/>
    <col min="6" max="11" width="4.33203125" customWidth="1"/>
    <col min="12" max="13" width="3.33203125" customWidth="1"/>
  </cols>
  <sheetData>
    <row r="1" spans="2:11" ht="12" customHeight="1" thickBot="1" x14ac:dyDescent="0.25">
      <c r="B1" t="s">
        <v>77</v>
      </c>
      <c r="I1" s="151" t="s">
        <v>4</v>
      </c>
      <c r="J1" s="152"/>
      <c r="K1" s="153"/>
    </row>
    <row r="2" spans="2:11" ht="12" customHeight="1" x14ac:dyDescent="0.2">
      <c r="H2" s="56"/>
      <c r="I2" s="56"/>
      <c r="J2" s="56"/>
    </row>
    <row r="3" spans="2:11" ht="12" customHeight="1" x14ac:dyDescent="0.2">
      <c r="C3" s="162" t="s">
        <v>75</v>
      </c>
      <c r="D3" s="163"/>
      <c r="E3" s="163"/>
      <c r="F3" s="163"/>
      <c r="G3" s="163"/>
      <c r="H3" s="163"/>
      <c r="I3" s="84"/>
      <c r="J3" s="84"/>
    </row>
    <row r="4" spans="2:11" ht="12" customHeight="1" x14ac:dyDescent="0.2">
      <c r="C4" s="163"/>
      <c r="D4" s="163"/>
      <c r="E4" s="163"/>
      <c r="F4" s="163"/>
      <c r="G4" s="163"/>
      <c r="H4" s="163"/>
      <c r="I4" s="84"/>
      <c r="J4" s="84"/>
    </row>
    <row r="5" spans="2:11" ht="12" customHeight="1" x14ac:dyDescent="0.2">
      <c r="C5" s="55"/>
      <c r="D5" s="55"/>
      <c r="E5" s="158" t="s">
        <v>52</v>
      </c>
      <c r="F5" s="159"/>
      <c r="G5" s="159"/>
      <c r="H5" s="159"/>
      <c r="I5" s="159"/>
      <c r="J5" s="159"/>
      <c r="K5" s="84"/>
    </row>
    <row r="6" spans="2:11" ht="12" customHeight="1" x14ac:dyDescent="0.2">
      <c r="B6" s="28"/>
      <c r="C6" s="14"/>
      <c r="D6" s="14"/>
      <c r="E6" s="160"/>
      <c r="F6" s="160"/>
      <c r="G6" s="160"/>
      <c r="H6" s="160"/>
      <c r="I6" s="160"/>
      <c r="J6" s="160"/>
      <c r="K6" s="161"/>
    </row>
    <row r="7" spans="2:11" ht="12" customHeight="1" x14ac:dyDescent="0.2">
      <c r="B7" s="154" t="s">
        <v>5</v>
      </c>
      <c r="C7" s="154"/>
      <c r="D7" s="164" t="s">
        <v>116</v>
      </c>
      <c r="E7" s="164"/>
      <c r="F7" s="164"/>
      <c r="G7" s="164"/>
      <c r="H7" s="164"/>
      <c r="I7" s="164"/>
      <c r="J7" s="164"/>
      <c r="K7" s="165"/>
    </row>
    <row r="8" spans="2:11" ht="12" customHeight="1" x14ac:dyDescent="0.2">
      <c r="B8" s="154" t="s">
        <v>6</v>
      </c>
      <c r="C8" s="154"/>
      <c r="D8" s="164" t="s">
        <v>117</v>
      </c>
      <c r="E8" s="164"/>
      <c r="F8" s="164"/>
      <c r="G8" s="164"/>
      <c r="H8" s="164"/>
      <c r="I8" s="164"/>
      <c r="J8" s="164"/>
      <c r="K8" s="165"/>
    </row>
    <row r="9" spans="2:11" ht="12" customHeight="1" x14ac:dyDescent="0.2">
      <c r="B9" s="27" t="s">
        <v>7</v>
      </c>
      <c r="C9" s="168" t="s">
        <v>8</v>
      </c>
      <c r="D9" s="123"/>
      <c r="E9" s="23" t="s">
        <v>26</v>
      </c>
      <c r="F9" s="168" t="s">
        <v>27</v>
      </c>
      <c r="G9" s="170"/>
      <c r="H9" s="114" t="s">
        <v>28</v>
      </c>
      <c r="I9" s="115"/>
      <c r="J9" s="102" t="s">
        <v>29</v>
      </c>
      <c r="K9" s="103"/>
    </row>
    <row r="10" spans="2:11" ht="24" customHeight="1" x14ac:dyDescent="0.2">
      <c r="B10" s="137" t="s">
        <v>150</v>
      </c>
      <c r="C10" s="181" t="s">
        <v>178</v>
      </c>
      <c r="D10" s="59" t="s">
        <v>81</v>
      </c>
      <c r="E10" s="166" t="s">
        <v>82</v>
      </c>
      <c r="F10" s="189">
        <v>2</v>
      </c>
      <c r="G10" s="190"/>
      <c r="H10" s="61"/>
      <c r="I10" s="64"/>
      <c r="J10" s="119"/>
      <c r="K10" s="120"/>
    </row>
    <row r="11" spans="2:11" ht="12" customHeight="1" x14ac:dyDescent="0.2">
      <c r="B11" s="138"/>
      <c r="C11" s="181"/>
      <c r="D11" s="60" t="s">
        <v>88</v>
      </c>
      <c r="E11" s="167"/>
      <c r="F11" s="191"/>
      <c r="G11" s="192"/>
      <c r="H11" s="61"/>
      <c r="I11" s="64"/>
      <c r="J11" s="121"/>
      <c r="K11" s="122"/>
    </row>
    <row r="12" spans="2:11" ht="12" customHeight="1" x14ac:dyDescent="0.2">
      <c r="B12" s="138"/>
      <c r="C12" s="181"/>
      <c r="D12" s="136" t="s">
        <v>137</v>
      </c>
      <c r="E12" s="193" t="s">
        <v>83</v>
      </c>
      <c r="F12" s="195">
        <v>0</v>
      </c>
      <c r="G12" s="196"/>
      <c r="H12" s="61"/>
      <c r="I12" s="64"/>
      <c r="J12" s="121"/>
      <c r="K12" s="122"/>
    </row>
    <row r="13" spans="2:11" ht="12" customHeight="1" x14ac:dyDescent="0.2">
      <c r="B13" s="138"/>
      <c r="C13" s="181"/>
      <c r="D13" s="180"/>
      <c r="E13" s="194"/>
      <c r="F13" s="79"/>
      <c r="G13" s="80"/>
      <c r="H13" s="61"/>
      <c r="I13" s="64"/>
      <c r="J13" s="114"/>
      <c r="K13" s="123"/>
    </row>
    <row r="14" spans="2:11" ht="12" customHeight="1" x14ac:dyDescent="0.2">
      <c r="B14" s="138"/>
      <c r="C14" s="133" t="s">
        <v>167</v>
      </c>
      <c r="D14" s="128" t="s">
        <v>149</v>
      </c>
      <c r="E14" s="8" t="s">
        <v>11</v>
      </c>
      <c r="F14" s="71">
        <v>4</v>
      </c>
      <c r="G14" s="72"/>
      <c r="H14" s="104"/>
      <c r="I14" s="116"/>
      <c r="J14" s="104"/>
      <c r="K14" s="105"/>
    </row>
    <row r="15" spans="2:11" ht="12" customHeight="1" x14ac:dyDescent="0.2">
      <c r="B15" s="138"/>
      <c r="C15" s="133"/>
      <c r="D15" s="129"/>
      <c r="E15" s="17" t="s">
        <v>72</v>
      </c>
      <c r="F15" s="73" t="s">
        <v>71</v>
      </c>
      <c r="G15" s="74"/>
      <c r="H15" s="106"/>
      <c r="I15" s="117"/>
      <c r="J15" s="106"/>
      <c r="K15" s="107"/>
    </row>
    <row r="16" spans="2:11" ht="12" customHeight="1" x14ac:dyDescent="0.2">
      <c r="B16" s="138"/>
      <c r="C16" s="133"/>
      <c r="D16" s="17" t="s">
        <v>15</v>
      </c>
      <c r="E16" s="17" t="s">
        <v>62</v>
      </c>
      <c r="F16" s="73"/>
      <c r="G16" s="74"/>
      <c r="H16" s="106"/>
      <c r="I16" s="117"/>
      <c r="J16" s="106"/>
      <c r="K16" s="107"/>
    </row>
    <row r="17" spans="2:11" ht="12" customHeight="1" x14ac:dyDescent="0.2">
      <c r="B17" s="138"/>
      <c r="C17" s="133"/>
      <c r="D17" s="44" t="s">
        <v>116</v>
      </c>
      <c r="E17" s="9" t="s">
        <v>73</v>
      </c>
      <c r="F17" s="75">
        <v>0</v>
      </c>
      <c r="G17" s="76"/>
      <c r="H17" s="108"/>
      <c r="I17" s="118"/>
      <c r="J17" s="108"/>
      <c r="K17" s="109"/>
    </row>
    <row r="18" spans="2:11" ht="12" customHeight="1" x14ac:dyDescent="0.2">
      <c r="B18" s="138"/>
      <c r="C18" s="133" t="s">
        <v>157</v>
      </c>
      <c r="D18" s="16" t="s">
        <v>16</v>
      </c>
      <c r="E18" s="8" t="s">
        <v>13</v>
      </c>
      <c r="F18" s="71">
        <v>2</v>
      </c>
      <c r="G18" s="72"/>
      <c r="H18" s="104"/>
      <c r="I18" s="116"/>
      <c r="J18" s="104"/>
      <c r="K18" s="105"/>
    </row>
    <row r="19" spans="2:11" ht="12" customHeight="1" x14ac:dyDescent="0.2">
      <c r="B19" s="138"/>
      <c r="C19" s="133"/>
      <c r="D19" s="17" t="s">
        <v>15</v>
      </c>
      <c r="E19" s="10" t="s">
        <v>14</v>
      </c>
      <c r="F19" s="73">
        <v>1</v>
      </c>
      <c r="G19" s="74"/>
      <c r="H19" s="106"/>
      <c r="I19" s="117"/>
      <c r="J19" s="106"/>
      <c r="K19" s="107"/>
    </row>
    <row r="20" spans="2:11" ht="12" customHeight="1" x14ac:dyDescent="0.2">
      <c r="B20" s="138"/>
      <c r="C20" s="133"/>
      <c r="D20" s="44" t="s">
        <v>116</v>
      </c>
      <c r="E20" s="9" t="s">
        <v>12</v>
      </c>
      <c r="F20" s="75">
        <v>0</v>
      </c>
      <c r="G20" s="76"/>
      <c r="H20" s="108"/>
      <c r="I20" s="118"/>
      <c r="J20" s="108"/>
      <c r="K20" s="109"/>
    </row>
    <row r="21" spans="2:11" ht="15" customHeight="1" x14ac:dyDescent="0.2">
      <c r="B21" s="138"/>
      <c r="C21" s="133" t="s">
        <v>158</v>
      </c>
      <c r="D21" s="184" t="s">
        <v>212</v>
      </c>
      <c r="E21" s="67" t="s">
        <v>146</v>
      </c>
      <c r="F21" s="71">
        <v>1</v>
      </c>
      <c r="G21" s="72"/>
      <c r="H21" s="104"/>
      <c r="I21" s="116"/>
      <c r="J21" s="104"/>
      <c r="K21" s="105"/>
    </row>
    <row r="22" spans="2:11" ht="52.5" customHeight="1" x14ac:dyDescent="0.2">
      <c r="B22" s="138"/>
      <c r="C22" s="133"/>
      <c r="D22" s="185"/>
      <c r="E22" s="68" t="s">
        <v>213</v>
      </c>
      <c r="F22" s="73">
        <v>0.5</v>
      </c>
      <c r="G22" s="81"/>
      <c r="H22" s="106"/>
      <c r="I22" s="117"/>
      <c r="J22" s="106"/>
      <c r="K22" s="107"/>
    </row>
    <row r="23" spans="2:11" ht="12" customHeight="1" x14ac:dyDescent="0.2">
      <c r="B23" s="138"/>
      <c r="C23" s="133"/>
      <c r="D23" s="58" t="s">
        <v>15</v>
      </c>
      <c r="E23" s="169" t="s">
        <v>87</v>
      </c>
      <c r="F23" s="77">
        <v>0</v>
      </c>
      <c r="G23" s="78"/>
      <c r="H23" s="106"/>
      <c r="I23" s="117"/>
      <c r="J23" s="106"/>
      <c r="K23" s="107"/>
    </row>
    <row r="24" spans="2:11" ht="12" customHeight="1" x14ac:dyDescent="0.2">
      <c r="B24" s="138"/>
      <c r="C24" s="133"/>
      <c r="D24" s="44" t="s">
        <v>116</v>
      </c>
      <c r="E24" s="111"/>
      <c r="F24" s="79"/>
      <c r="G24" s="80"/>
      <c r="H24" s="108"/>
      <c r="I24" s="118"/>
      <c r="J24" s="108"/>
      <c r="K24" s="109"/>
    </row>
    <row r="25" spans="2:11" ht="12" customHeight="1" x14ac:dyDescent="0.2">
      <c r="B25" s="138"/>
      <c r="C25" s="135" t="s">
        <v>185</v>
      </c>
      <c r="D25" s="140" t="s">
        <v>186</v>
      </c>
      <c r="E25" s="17" t="s">
        <v>182</v>
      </c>
      <c r="F25" s="71">
        <v>2</v>
      </c>
      <c r="G25" s="188"/>
      <c r="H25" s="49"/>
      <c r="I25" s="54"/>
      <c r="J25" s="49"/>
      <c r="K25" s="50"/>
    </row>
    <row r="26" spans="2:11" ht="12" customHeight="1" x14ac:dyDescent="0.2">
      <c r="B26" s="138"/>
      <c r="C26" s="136"/>
      <c r="D26" s="141"/>
      <c r="E26" s="10" t="s">
        <v>183</v>
      </c>
      <c r="F26" s="73">
        <v>1</v>
      </c>
      <c r="G26" s="81"/>
      <c r="H26" s="49"/>
      <c r="I26" s="54"/>
      <c r="J26" s="49"/>
      <c r="K26" s="50"/>
    </row>
    <row r="27" spans="2:11" ht="12" customHeight="1" x14ac:dyDescent="0.2">
      <c r="B27" s="139"/>
      <c r="C27" s="90"/>
      <c r="D27" s="142"/>
      <c r="E27" s="17" t="s">
        <v>184</v>
      </c>
      <c r="F27" s="186">
        <v>0</v>
      </c>
      <c r="G27" s="187"/>
      <c r="H27" s="49"/>
      <c r="I27" s="54"/>
      <c r="J27" s="49"/>
      <c r="K27" s="50"/>
    </row>
    <row r="28" spans="2:11" ht="24" customHeight="1" x14ac:dyDescent="0.2">
      <c r="B28" s="137" t="s">
        <v>151</v>
      </c>
      <c r="C28" s="133" t="s">
        <v>159</v>
      </c>
      <c r="D28" s="91" t="s">
        <v>32</v>
      </c>
      <c r="E28" s="31" t="s">
        <v>57</v>
      </c>
      <c r="F28" s="71">
        <v>3</v>
      </c>
      <c r="G28" s="72"/>
      <c r="H28" s="104"/>
      <c r="I28" s="116"/>
      <c r="J28" s="104"/>
      <c r="K28" s="105"/>
    </row>
    <row r="29" spans="2:11" ht="24" customHeight="1" x14ac:dyDescent="0.2">
      <c r="B29" s="138"/>
      <c r="C29" s="133"/>
      <c r="D29" s="92"/>
      <c r="E29" s="45" t="s">
        <v>58</v>
      </c>
      <c r="F29" s="73">
        <v>1.5</v>
      </c>
      <c r="G29" s="74"/>
      <c r="H29" s="106"/>
      <c r="I29" s="117"/>
      <c r="J29" s="106"/>
      <c r="K29" s="107"/>
    </row>
    <row r="30" spans="2:11" ht="12" customHeight="1" x14ac:dyDescent="0.2">
      <c r="B30" s="138"/>
      <c r="C30" s="133"/>
      <c r="D30" s="93"/>
      <c r="E30" s="9" t="s">
        <v>12</v>
      </c>
      <c r="F30" s="75">
        <v>0</v>
      </c>
      <c r="G30" s="76"/>
      <c r="H30" s="108"/>
      <c r="I30" s="118"/>
      <c r="J30" s="108"/>
      <c r="K30" s="109"/>
    </row>
    <row r="31" spans="2:11" ht="12" customHeight="1" x14ac:dyDescent="0.2">
      <c r="B31" s="138"/>
      <c r="C31" s="128" t="s">
        <v>164</v>
      </c>
      <c r="D31" s="91" t="s">
        <v>144</v>
      </c>
      <c r="E31" s="8" t="s">
        <v>53</v>
      </c>
      <c r="F31" s="71">
        <v>3</v>
      </c>
      <c r="G31" s="72"/>
      <c r="H31" s="104"/>
      <c r="I31" s="116"/>
      <c r="J31" s="104"/>
      <c r="K31" s="105"/>
    </row>
    <row r="32" spans="2:11" ht="12" customHeight="1" x14ac:dyDescent="0.2">
      <c r="B32" s="138"/>
      <c r="C32" s="129"/>
      <c r="D32" s="92"/>
      <c r="E32" s="10" t="s">
        <v>54</v>
      </c>
      <c r="F32" s="73">
        <v>1.5</v>
      </c>
      <c r="G32" s="74"/>
      <c r="H32" s="106"/>
      <c r="I32" s="117"/>
      <c r="J32" s="106"/>
      <c r="K32" s="107"/>
    </row>
    <row r="33" spans="2:11" ht="12" customHeight="1" x14ac:dyDescent="0.2">
      <c r="B33" s="138"/>
      <c r="C33" s="129"/>
      <c r="D33" s="92"/>
      <c r="E33" s="10" t="s">
        <v>12</v>
      </c>
      <c r="F33" s="75">
        <v>0</v>
      </c>
      <c r="G33" s="76"/>
      <c r="H33" s="108"/>
      <c r="I33" s="118"/>
      <c r="J33" s="108"/>
      <c r="K33" s="109"/>
    </row>
    <row r="34" spans="2:11" ht="12" customHeight="1" x14ac:dyDescent="0.2">
      <c r="B34" s="138"/>
      <c r="C34" s="133" t="s">
        <v>165</v>
      </c>
      <c r="D34" s="16"/>
      <c r="E34" s="8" t="s">
        <v>93</v>
      </c>
      <c r="F34" s="71">
        <v>2</v>
      </c>
      <c r="G34" s="72"/>
      <c r="H34" s="104"/>
      <c r="I34" s="116"/>
      <c r="J34" s="104"/>
      <c r="K34" s="105"/>
    </row>
    <row r="35" spans="2:11" ht="12" customHeight="1" x14ac:dyDescent="0.2">
      <c r="B35" s="138"/>
      <c r="C35" s="133"/>
      <c r="D35" s="92" t="s">
        <v>200</v>
      </c>
      <c r="E35" s="17" t="s">
        <v>94</v>
      </c>
      <c r="F35" s="73" t="s">
        <v>205</v>
      </c>
      <c r="G35" s="74"/>
      <c r="H35" s="106"/>
      <c r="I35" s="117"/>
      <c r="J35" s="106"/>
      <c r="K35" s="107"/>
    </row>
    <row r="36" spans="2:11" ht="12" customHeight="1" x14ac:dyDescent="0.2">
      <c r="B36" s="138"/>
      <c r="C36" s="133"/>
      <c r="D36" s="92"/>
      <c r="E36" s="17" t="s">
        <v>140</v>
      </c>
      <c r="F36" s="73"/>
      <c r="G36" s="74"/>
      <c r="H36" s="106"/>
      <c r="I36" s="117"/>
      <c r="J36" s="106"/>
      <c r="K36" s="107"/>
    </row>
    <row r="37" spans="2:11" ht="12" customHeight="1" x14ac:dyDescent="0.2">
      <c r="B37" s="138"/>
      <c r="C37" s="133"/>
      <c r="D37" s="15"/>
      <c r="E37" s="9" t="s">
        <v>96</v>
      </c>
      <c r="F37" s="75">
        <v>0</v>
      </c>
      <c r="G37" s="76"/>
      <c r="H37" s="108"/>
      <c r="I37" s="118"/>
      <c r="J37" s="108"/>
      <c r="K37" s="109"/>
    </row>
    <row r="38" spans="2:11" ht="36" customHeight="1" x14ac:dyDescent="0.2">
      <c r="B38" s="138"/>
      <c r="C38" s="133" t="s">
        <v>176</v>
      </c>
      <c r="D38" s="16" t="s">
        <v>174</v>
      </c>
      <c r="E38" s="31" t="s">
        <v>59</v>
      </c>
      <c r="F38" s="71">
        <v>6</v>
      </c>
      <c r="G38" s="72"/>
      <c r="H38" s="104"/>
      <c r="I38" s="116"/>
      <c r="J38" s="104"/>
      <c r="K38" s="105"/>
    </row>
    <row r="39" spans="2:11" ht="24" customHeight="1" x14ac:dyDescent="0.2">
      <c r="B39" s="138"/>
      <c r="C39" s="133"/>
      <c r="D39" s="17" t="s">
        <v>19</v>
      </c>
      <c r="E39" s="45" t="s">
        <v>59</v>
      </c>
      <c r="F39" s="73">
        <v>3</v>
      </c>
      <c r="G39" s="74"/>
      <c r="H39" s="106"/>
      <c r="I39" s="117"/>
      <c r="J39" s="106"/>
      <c r="K39" s="107"/>
    </row>
    <row r="40" spans="2:11" ht="36" customHeight="1" x14ac:dyDescent="0.2">
      <c r="B40" s="138"/>
      <c r="C40" s="133"/>
      <c r="D40" s="44" t="s">
        <v>116</v>
      </c>
      <c r="E40" s="9" t="s">
        <v>12</v>
      </c>
      <c r="F40" s="75">
        <v>0</v>
      </c>
      <c r="G40" s="76"/>
      <c r="H40" s="108"/>
      <c r="I40" s="118"/>
      <c r="J40" s="108"/>
      <c r="K40" s="109"/>
    </row>
    <row r="41" spans="2:11" ht="12" customHeight="1" x14ac:dyDescent="0.2">
      <c r="B41" s="138"/>
      <c r="C41" s="133"/>
      <c r="D41" s="128" t="s">
        <v>208</v>
      </c>
      <c r="E41" s="8" t="s">
        <v>11</v>
      </c>
      <c r="F41" s="71">
        <v>6</v>
      </c>
      <c r="G41" s="72"/>
      <c r="H41" s="104"/>
      <c r="I41" s="116"/>
      <c r="J41" s="104"/>
      <c r="K41" s="105"/>
    </row>
    <row r="42" spans="2:11" ht="12" customHeight="1" x14ac:dyDescent="0.2">
      <c r="B42" s="138"/>
      <c r="C42" s="133"/>
      <c r="D42" s="129"/>
      <c r="E42" s="17" t="s">
        <v>72</v>
      </c>
      <c r="F42" s="73" t="s">
        <v>91</v>
      </c>
      <c r="G42" s="74"/>
      <c r="H42" s="106"/>
      <c r="I42" s="117"/>
      <c r="J42" s="106"/>
      <c r="K42" s="107"/>
    </row>
    <row r="43" spans="2:11" ht="12" customHeight="1" x14ac:dyDescent="0.2">
      <c r="B43" s="138"/>
      <c r="C43" s="133"/>
      <c r="D43" s="17" t="s">
        <v>15</v>
      </c>
      <c r="E43" s="17" t="s">
        <v>61</v>
      </c>
      <c r="F43" s="73"/>
      <c r="G43" s="74"/>
      <c r="H43" s="106"/>
      <c r="I43" s="117"/>
      <c r="J43" s="106"/>
      <c r="K43" s="107"/>
    </row>
    <row r="44" spans="2:11" ht="36" customHeight="1" x14ac:dyDescent="0.2">
      <c r="B44" s="138"/>
      <c r="C44" s="133"/>
      <c r="D44" s="46" t="s">
        <v>60</v>
      </c>
      <c r="E44" s="9" t="s">
        <v>73</v>
      </c>
      <c r="F44" s="75">
        <v>0</v>
      </c>
      <c r="G44" s="76"/>
      <c r="H44" s="108"/>
      <c r="I44" s="118"/>
      <c r="J44" s="108"/>
      <c r="K44" s="109"/>
    </row>
    <row r="45" spans="2:11" ht="12" customHeight="1" x14ac:dyDescent="0.2">
      <c r="B45" s="138"/>
      <c r="C45" s="135" t="s">
        <v>185</v>
      </c>
      <c r="D45" s="178" t="s">
        <v>211</v>
      </c>
      <c r="E45" s="17" t="s">
        <v>201</v>
      </c>
      <c r="F45" s="71">
        <v>1</v>
      </c>
      <c r="G45" s="188"/>
      <c r="H45" s="49"/>
      <c r="I45" s="54"/>
      <c r="J45" s="49"/>
      <c r="K45" s="50"/>
    </row>
    <row r="46" spans="2:11" ht="12" customHeight="1" x14ac:dyDescent="0.2">
      <c r="B46" s="139"/>
      <c r="C46" s="90"/>
      <c r="D46" s="179"/>
      <c r="E46" s="9" t="s">
        <v>22</v>
      </c>
      <c r="F46" s="186">
        <v>0</v>
      </c>
      <c r="G46" s="187"/>
      <c r="H46" s="49"/>
      <c r="I46" s="54"/>
      <c r="J46" s="49"/>
      <c r="K46" s="50"/>
    </row>
    <row r="47" spans="2:11" ht="24" customHeight="1" x14ac:dyDescent="0.2">
      <c r="B47" s="130" t="s">
        <v>152</v>
      </c>
      <c r="C47" s="133" t="s">
        <v>159</v>
      </c>
      <c r="D47" s="91" t="s">
        <v>32</v>
      </c>
      <c r="E47" s="31" t="s">
        <v>67</v>
      </c>
      <c r="F47" s="24">
        <v>2</v>
      </c>
      <c r="G47" s="155" t="s">
        <v>76</v>
      </c>
      <c r="H47" s="91"/>
      <c r="I47" s="91"/>
      <c r="J47" s="91"/>
      <c r="K47" s="91"/>
    </row>
    <row r="48" spans="2:11" ht="24" customHeight="1" x14ac:dyDescent="0.2">
      <c r="B48" s="131"/>
      <c r="C48" s="133"/>
      <c r="D48" s="92"/>
      <c r="E48" s="45" t="s">
        <v>58</v>
      </c>
      <c r="F48" s="25">
        <v>1</v>
      </c>
      <c r="G48" s="156"/>
      <c r="H48" s="92"/>
      <c r="I48" s="110"/>
      <c r="J48" s="92"/>
      <c r="K48" s="112"/>
    </row>
    <row r="49" spans="2:11" ht="12" customHeight="1" x14ac:dyDescent="0.2">
      <c r="B49" s="131"/>
      <c r="C49" s="133"/>
      <c r="D49" s="93"/>
      <c r="E49" s="9" t="s">
        <v>12</v>
      </c>
      <c r="F49" s="26">
        <v>0</v>
      </c>
      <c r="G49" s="156"/>
      <c r="H49" s="93"/>
      <c r="I49" s="110"/>
      <c r="J49" s="93"/>
      <c r="K49" s="112"/>
    </row>
    <row r="50" spans="2:11" ht="12" customHeight="1" x14ac:dyDescent="0.2">
      <c r="B50" s="131"/>
      <c r="C50" s="128" t="s">
        <v>164</v>
      </c>
      <c r="D50" s="91" t="s">
        <v>144</v>
      </c>
      <c r="E50" s="8" t="s">
        <v>22</v>
      </c>
      <c r="F50" s="24">
        <v>2</v>
      </c>
      <c r="G50" s="156"/>
      <c r="H50" s="91"/>
      <c r="I50" s="110"/>
      <c r="J50" s="91"/>
      <c r="K50" s="112"/>
    </row>
    <row r="51" spans="2:11" ht="12" customHeight="1" x14ac:dyDescent="0.2">
      <c r="B51" s="131"/>
      <c r="C51" s="129"/>
      <c r="D51" s="92"/>
      <c r="E51" s="10" t="s">
        <v>55</v>
      </c>
      <c r="F51" s="25">
        <v>1</v>
      </c>
      <c r="G51" s="156"/>
      <c r="H51" s="92"/>
      <c r="I51" s="110"/>
      <c r="J51" s="92"/>
      <c r="K51" s="112"/>
    </row>
    <row r="52" spans="2:11" ht="12" customHeight="1" x14ac:dyDescent="0.2">
      <c r="B52" s="131"/>
      <c r="C52" s="129"/>
      <c r="D52" s="92"/>
      <c r="E52" s="10" t="s">
        <v>12</v>
      </c>
      <c r="F52" s="26">
        <v>0</v>
      </c>
      <c r="G52" s="157"/>
      <c r="H52" s="92"/>
      <c r="I52" s="111"/>
      <c r="J52" s="92"/>
      <c r="K52" s="113"/>
    </row>
    <row r="53" spans="2:11" ht="12" customHeight="1" x14ac:dyDescent="0.2">
      <c r="B53" s="131"/>
      <c r="C53" s="133" t="s">
        <v>165</v>
      </c>
      <c r="D53" s="91" t="s">
        <v>200</v>
      </c>
      <c r="E53" s="8" t="s">
        <v>93</v>
      </c>
      <c r="F53" s="71">
        <v>2</v>
      </c>
      <c r="G53" s="72"/>
      <c r="H53" s="104"/>
      <c r="I53" s="116"/>
      <c r="J53" s="104"/>
      <c r="K53" s="105"/>
    </row>
    <row r="54" spans="2:11" ht="12" customHeight="1" x14ac:dyDescent="0.2">
      <c r="B54" s="131"/>
      <c r="C54" s="133"/>
      <c r="D54" s="92"/>
      <c r="E54" s="17" t="s">
        <v>94</v>
      </c>
      <c r="F54" s="73" t="s">
        <v>205</v>
      </c>
      <c r="G54" s="74"/>
      <c r="H54" s="106"/>
      <c r="I54" s="117"/>
      <c r="J54" s="106"/>
      <c r="K54" s="107"/>
    </row>
    <row r="55" spans="2:11" ht="12" customHeight="1" x14ac:dyDescent="0.2">
      <c r="B55" s="131"/>
      <c r="C55" s="133"/>
      <c r="D55" s="92"/>
      <c r="E55" s="17" t="s">
        <v>140</v>
      </c>
      <c r="F55" s="73"/>
      <c r="G55" s="74"/>
      <c r="H55" s="106"/>
      <c r="I55" s="117"/>
      <c r="J55" s="106"/>
      <c r="K55" s="107"/>
    </row>
    <row r="56" spans="2:11" ht="12" customHeight="1" x14ac:dyDescent="0.2">
      <c r="B56" s="132"/>
      <c r="C56" s="133"/>
      <c r="D56" s="93"/>
      <c r="E56" s="9" t="s">
        <v>96</v>
      </c>
      <c r="F56" s="75">
        <v>0</v>
      </c>
      <c r="G56" s="76"/>
      <c r="H56" s="108"/>
      <c r="I56" s="118"/>
      <c r="J56" s="108"/>
      <c r="K56" s="109"/>
    </row>
    <row r="57" spans="2:11" ht="24" customHeight="1" x14ac:dyDescent="0.2">
      <c r="B57" s="143" t="s">
        <v>177</v>
      </c>
      <c r="C57" s="52" t="s">
        <v>179</v>
      </c>
      <c r="D57" s="52" t="s">
        <v>189</v>
      </c>
      <c r="E57" s="53" t="s">
        <v>190</v>
      </c>
      <c r="F57" s="100" t="s">
        <v>91</v>
      </c>
      <c r="G57" s="101"/>
      <c r="H57" s="171"/>
      <c r="I57" s="116"/>
      <c r="J57" s="174"/>
      <c r="K57" s="103"/>
    </row>
    <row r="58" spans="2:11" ht="16.5" customHeight="1" x14ac:dyDescent="0.2">
      <c r="B58" s="144"/>
      <c r="C58" s="58" t="s">
        <v>187</v>
      </c>
      <c r="D58" s="89" t="s">
        <v>92</v>
      </c>
      <c r="E58" s="98" t="s">
        <v>191</v>
      </c>
      <c r="F58" s="85" t="s">
        <v>71</v>
      </c>
      <c r="G58" s="86"/>
      <c r="H58" s="172"/>
      <c r="I58" s="117"/>
      <c r="J58" s="174"/>
      <c r="K58" s="103"/>
    </row>
    <row r="59" spans="2:11" ht="20.25" customHeight="1" x14ac:dyDescent="0.2">
      <c r="B59" s="145"/>
      <c r="C59" s="62" t="s">
        <v>188</v>
      </c>
      <c r="D59" s="90"/>
      <c r="E59" s="99"/>
      <c r="F59" s="87"/>
      <c r="G59" s="88"/>
      <c r="H59" s="173"/>
      <c r="I59" s="117"/>
      <c r="J59" s="103"/>
      <c r="K59" s="103"/>
    </row>
    <row r="60" spans="2:11" ht="42.75" customHeight="1" x14ac:dyDescent="0.2">
      <c r="B60" s="145"/>
      <c r="C60" s="52" t="s">
        <v>180</v>
      </c>
      <c r="D60" s="52" t="s">
        <v>192</v>
      </c>
      <c r="E60" s="53" t="s">
        <v>194</v>
      </c>
      <c r="F60" s="100" t="s">
        <v>196</v>
      </c>
      <c r="G60" s="101"/>
      <c r="H60" s="171"/>
      <c r="I60" s="116"/>
      <c r="J60" s="174"/>
      <c r="K60" s="103"/>
    </row>
    <row r="61" spans="2:11" ht="18.75" customHeight="1" x14ac:dyDescent="0.2">
      <c r="B61" s="145"/>
      <c r="C61" s="58" t="s">
        <v>199</v>
      </c>
      <c r="D61" s="89" t="s">
        <v>193</v>
      </c>
      <c r="E61" s="89" t="s">
        <v>195</v>
      </c>
      <c r="F61" s="94" t="s">
        <v>197</v>
      </c>
      <c r="G61" s="95"/>
      <c r="H61" s="172"/>
      <c r="I61" s="117"/>
      <c r="J61" s="174"/>
      <c r="K61" s="103"/>
    </row>
    <row r="62" spans="2:11" ht="27.75" customHeight="1" x14ac:dyDescent="0.2">
      <c r="B62" s="146"/>
      <c r="C62" s="62" t="s">
        <v>198</v>
      </c>
      <c r="D62" s="90"/>
      <c r="E62" s="90"/>
      <c r="F62" s="96"/>
      <c r="G62" s="97"/>
      <c r="H62" s="173"/>
      <c r="I62" s="117"/>
      <c r="J62" s="103"/>
      <c r="K62" s="103"/>
    </row>
    <row r="63" spans="2:11" ht="12" customHeight="1" x14ac:dyDescent="0.2">
      <c r="B63" s="147" t="s">
        <v>154</v>
      </c>
      <c r="C63" s="148"/>
      <c r="D63" s="91" t="s">
        <v>139</v>
      </c>
      <c r="E63" s="8" t="s">
        <v>86</v>
      </c>
      <c r="F63" s="124">
        <v>-1</v>
      </c>
      <c r="G63" s="125"/>
      <c r="H63" s="106"/>
      <c r="I63" s="117"/>
      <c r="J63" s="104"/>
      <c r="K63" s="105"/>
    </row>
    <row r="64" spans="2:11" ht="12" customHeight="1" x14ac:dyDescent="0.2">
      <c r="B64" s="149"/>
      <c r="C64" s="150"/>
      <c r="D64" s="92"/>
      <c r="E64" s="9" t="s">
        <v>87</v>
      </c>
      <c r="F64" s="75">
        <v>0</v>
      </c>
      <c r="G64" s="76"/>
      <c r="H64" s="108"/>
      <c r="I64" s="118"/>
      <c r="J64" s="108"/>
      <c r="K64" s="109"/>
    </row>
    <row r="65" spans="2:11" ht="12" customHeight="1" x14ac:dyDescent="0.2">
      <c r="B65" s="57"/>
      <c r="C65" s="18"/>
      <c r="D65" s="12"/>
      <c r="E65" s="13" t="s">
        <v>25</v>
      </c>
      <c r="F65" s="176">
        <v>56</v>
      </c>
      <c r="G65" s="177"/>
      <c r="H65" s="182"/>
      <c r="I65" s="183"/>
      <c r="J65" s="174"/>
      <c r="K65" s="103"/>
    </row>
    <row r="66" spans="2:11" ht="12" customHeight="1" x14ac:dyDescent="0.2">
      <c r="B66" s="33" t="s">
        <v>80</v>
      </c>
      <c r="C66" s="34"/>
      <c r="D66" s="32"/>
      <c r="E66" s="66"/>
      <c r="F66" s="66"/>
      <c r="G66" s="66"/>
      <c r="H66" s="66"/>
      <c r="I66" s="66"/>
      <c r="J66" s="29"/>
      <c r="K66" s="29"/>
    </row>
    <row r="67" spans="2:11" ht="12" customHeight="1" x14ac:dyDescent="0.2">
      <c r="B67" s="35"/>
      <c r="C67" s="134" t="s">
        <v>89</v>
      </c>
      <c r="D67" s="175"/>
      <c r="E67" s="175"/>
      <c r="F67" s="175"/>
      <c r="G67" s="175"/>
      <c r="H67" s="175"/>
      <c r="I67" s="175"/>
      <c r="J67" s="175"/>
      <c r="K67" s="175"/>
    </row>
    <row r="68" spans="2:11" ht="12" customHeight="1" x14ac:dyDescent="0.2">
      <c r="B68" s="35"/>
      <c r="C68" s="134"/>
      <c r="D68" s="175"/>
      <c r="E68" s="175"/>
      <c r="F68" s="175"/>
      <c r="G68" s="175"/>
      <c r="H68" s="175"/>
      <c r="I68" s="175"/>
      <c r="J68" s="175"/>
      <c r="K68" s="175"/>
    </row>
    <row r="69" spans="2:11" ht="12" customHeight="1" x14ac:dyDescent="0.2">
      <c r="B69" s="126" t="s">
        <v>30</v>
      </c>
      <c r="C69" s="126"/>
      <c r="D69" s="82"/>
      <c r="E69" s="83"/>
      <c r="F69" s="83"/>
      <c r="G69" s="83"/>
      <c r="H69" s="83"/>
      <c r="I69" s="83"/>
      <c r="J69" s="83"/>
      <c r="K69" s="84"/>
    </row>
    <row r="70" spans="2:11" ht="12" customHeight="1" x14ac:dyDescent="0.2">
      <c r="B70" s="127"/>
      <c r="C70" s="127"/>
      <c r="D70" s="83"/>
      <c r="E70" s="83"/>
      <c r="F70" s="83"/>
      <c r="G70" s="83"/>
      <c r="H70" s="83"/>
      <c r="I70" s="83"/>
      <c r="J70" s="83"/>
      <c r="K70" s="84"/>
    </row>
    <row r="71" spans="2:11" ht="12" customHeight="1" x14ac:dyDescent="0.2">
      <c r="B71" s="36" t="s">
        <v>24</v>
      </c>
      <c r="C71" s="37"/>
      <c r="E71" s="30"/>
      <c r="F71" s="30"/>
      <c r="G71" s="30"/>
      <c r="H71" s="30"/>
      <c r="I71" s="30"/>
      <c r="J71" s="30"/>
    </row>
    <row r="72" spans="2:11" ht="12" customHeight="1" x14ac:dyDescent="0.2">
      <c r="B72" s="37"/>
      <c r="C72" s="35" t="s">
        <v>90</v>
      </c>
      <c r="D72" s="82"/>
      <c r="E72" s="83"/>
      <c r="F72" s="83"/>
      <c r="G72" s="83"/>
      <c r="H72" s="83"/>
      <c r="I72" s="83"/>
      <c r="J72" s="83"/>
      <c r="K72" s="83"/>
    </row>
    <row r="73" spans="2:11" ht="12" customHeight="1" x14ac:dyDescent="0.2">
      <c r="B73" s="37"/>
      <c r="C73" s="37"/>
      <c r="D73" s="83"/>
      <c r="E73" s="83"/>
      <c r="F73" s="83"/>
      <c r="G73" s="83"/>
      <c r="H73" s="83"/>
      <c r="I73" s="83"/>
      <c r="J73" s="83"/>
      <c r="K73" s="83"/>
    </row>
    <row r="74" spans="2:11" ht="12" customHeight="1" x14ac:dyDescent="0.2">
      <c r="B74" s="126" t="s">
        <v>30</v>
      </c>
      <c r="C74" s="126"/>
      <c r="D74" s="82"/>
      <c r="E74" s="83"/>
      <c r="F74" s="83"/>
      <c r="G74" s="83"/>
      <c r="H74" s="83"/>
      <c r="I74" s="83"/>
      <c r="J74" s="83"/>
      <c r="K74" s="84"/>
    </row>
    <row r="75" spans="2:11" ht="12" customHeight="1" x14ac:dyDescent="0.2">
      <c r="B75" s="127"/>
      <c r="C75" s="127"/>
      <c r="D75" s="83"/>
      <c r="E75" s="83"/>
      <c r="F75" s="83"/>
      <c r="G75" s="83"/>
      <c r="H75" s="83"/>
      <c r="I75" s="83"/>
      <c r="J75" s="83"/>
      <c r="K75" s="84"/>
    </row>
  </sheetData>
  <customSheetViews>
    <customSheetView guid="{36002798-3DC8-4125-A69D-DBF3431BD4A4}" scale="110" showPageBreaks="1" showGridLines="0" fitToPage="1" printArea="1" view="pageBreakPreview">
      <selection activeCell="D25" sqref="D25:D27"/>
      <pageMargins left="0.39370078740157483" right="0.11811023622047245" top="0.35433070866141736" bottom="0.35433070866141736" header="0.31496062992125984" footer="0.31496062992125984"/>
      <pageSetup paperSize="9" scale="84" orientation="portrait" r:id="rId1"/>
    </customSheetView>
  </customSheetViews>
  <mergeCells count="131">
    <mergeCell ref="B28:B46"/>
    <mergeCell ref="C45:C46"/>
    <mergeCell ref="D45:D46"/>
    <mergeCell ref="D12:D13"/>
    <mergeCell ref="C10:C13"/>
    <mergeCell ref="F60:G60"/>
    <mergeCell ref="H65:I65"/>
    <mergeCell ref="H63:I64"/>
    <mergeCell ref="D31:D33"/>
    <mergeCell ref="F34:G34"/>
    <mergeCell ref="F35:G36"/>
    <mergeCell ref="F37:G37"/>
    <mergeCell ref="D21:D22"/>
    <mergeCell ref="F27:G27"/>
    <mergeCell ref="F26:G26"/>
    <mergeCell ref="F25:G25"/>
    <mergeCell ref="F18:G18"/>
    <mergeCell ref="F19:G19"/>
    <mergeCell ref="F20:G20"/>
    <mergeCell ref="F10:G11"/>
    <mergeCell ref="E12:E13"/>
    <mergeCell ref="F12:G13"/>
    <mergeCell ref="F45:G45"/>
    <mergeCell ref="F46:G46"/>
    <mergeCell ref="F9:G9"/>
    <mergeCell ref="F14:G14"/>
    <mergeCell ref="F15:G16"/>
    <mergeCell ref="J63:K64"/>
    <mergeCell ref="D72:K73"/>
    <mergeCell ref="H60:I62"/>
    <mergeCell ref="J60:K62"/>
    <mergeCell ref="F39:G39"/>
    <mergeCell ref="F40:G40"/>
    <mergeCell ref="D69:K70"/>
    <mergeCell ref="J57:K59"/>
    <mergeCell ref="J65:K65"/>
    <mergeCell ref="H38:I40"/>
    <mergeCell ref="H41:I44"/>
    <mergeCell ref="D67:K68"/>
    <mergeCell ref="F53:G53"/>
    <mergeCell ref="H57:I59"/>
    <mergeCell ref="H53:I56"/>
    <mergeCell ref="F65:G65"/>
    <mergeCell ref="F54:G55"/>
    <mergeCell ref="F38:G38"/>
    <mergeCell ref="F41:G41"/>
    <mergeCell ref="F42:G43"/>
    <mergeCell ref="F44:G44"/>
    <mergeCell ref="B57:B62"/>
    <mergeCell ref="B63:C64"/>
    <mergeCell ref="C50:C52"/>
    <mergeCell ref="I1:K1"/>
    <mergeCell ref="B7:C7"/>
    <mergeCell ref="B8:C8"/>
    <mergeCell ref="D47:D49"/>
    <mergeCell ref="D53:D56"/>
    <mergeCell ref="H50:H52"/>
    <mergeCell ref="H47:H49"/>
    <mergeCell ref="J50:J52"/>
    <mergeCell ref="D50:D52"/>
    <mergeCell ref="F56:G56"/>
    <mergeCell ref="J53:K56"/>
    <mergeCell ref="J47:J49"/>
    <mergeCell ref="G47:G52"/>
    <mergeCell ref="E5:K6"/>
    <mergeCell ref="C3:J4"/>
    <mergeCell ref="D7:K7"/>
    <mergeCell ref="D8:K8"/>
    <mergeCell ref="E10:E11"/>
    <mergeCell ref="C9:D9"/>
    <mergeCell ref="D41:D42"/>
    <mergeCell ref="E23:E24"/>
    <mergeCell ref="F17:G17"/>
    <mergeCell ref="F63:G63"/>
    <mergeCell ref="F64:G64"/>
    <mergeCell ref="F33:G33"/>
    <mergeCell ref="D35:D36"/>
    <mergeCell ref="B74:C75"/>
    <mergeCell ref="D14:D15"/>
    <mergeCell ref="B47:B56"/>
    <mergeCell ref="C47:C49"/>
    <mergeCell ref="C53:C56"/>
    <mergeCell ref="C18:C20"/>
    <mergeCell ref="C28:C30"/>
    <mergeCell ref="C34:C37"/>
    <mergeCell ref="D63:D64"/>
    <mergeCell ref="B69:C70"/>
    <mergeCell ref="C67:C68"/>
    <mergeCell ref="C38:C44"/>
    <mergeCell ref="C14:C17"/>
    <mergeCell ref="C21:C24"/>
    <mergeCell ref="C31:C33"/>
    <mergeCell ref="C25:C27"/>
    <mergeCell ref="B10:B27"/>
    <mergeCell ref="D25:D27"/>
    <mergeCell ref="F21:G21"/>
    <mergeCell ref="J9:K9"/>
    <mergeCell ref="J14:K17"/>
    <mergeCell ref="I47:I52"/>
    <mergeCell ref="J21:K24"/>
    <mergeCell ref="J18:K20"/>
    <mergeCell ref="J28:K30"/>
    <mergeCell ref="J31:K33"/>
    <mergeCell ref="J34:K37"/>
    <mergeCell ref="J38:K40"/>
    <mergeCell ref="J41:K44"/>
    <mergeCell ref="K47:K52"/>
    <mergeCell ref="H9:I9"/>
    <mergeCell ref="H14:I17"/>
    <mergeCell ref="H21:I24"/>
    <mergeCell ref="H18:I20"/>
    <mergeCell ref="H28:I30"/>
    <mergeCell ref="J10:K13"/>
    <mergeCell ref="H31:I33"/>
    <mergeCell ref="H34:I37"/>
    <mergeCell ref="F28:G28"/>
    <mergeCell ref="F29:G29"/>
    <mergeCell ref="F30:G30"/>
    <mergeCell ref="F31:G31"/>
    <mergeCell ref="F32:G32"/>
    <mergeCell ref="F23:G24"/>
    <mergeCell ref="F22:G22"/>
    <mergeCell ref="D74:K75"/>
    <mergeCell ref="F58:G59"/>
    <mergeCell ref="D61:D62"/>
    <mergeCell ref="D28:D30"/>
    <mergeCell ref="F61:G62"/>
    <mergeCell ref="E61:E62"/>
    <mergeCell ref="D58:D59"/>
    <mergeCell ref="E58:E59"/>
    <mergeCell ref="F57:G57"/>
  </mergeCells>
  <phoneticPr fontId="6"/>
  <pageMargins left="0.39370078740157483" right="0.11811023622047245" top="0.35433070866141736" bottom="0.35433070866141736" header="0.31496062992125984" footer="0.31496062992125984"/>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75"/>
  <sheetViews>
    <sheetView showGridLines="0" zoomScaleNormal="100" zoomScaleSheetLayoutView="100" workbookViewId="0"/>
  </sheetViews>
  <sheetFormatPr defaultColWidth="9.33203125" defaultRowHeight="12" customHeight="1" x14ac:dyDescent="0.2"/>
  <cols>
    <col min="1" max="1" width="3.33203125" customWidth="1"/>
    <col min="2" max="2" width="4.33203125" customWidth="1"/>
    <col min="3" max="3" width="30.44140625" customWidth="1"/>
    <col min="4" max="4" width="44.44140625" customWidth="1"/>
    <col min="5" max="5" width="38.77734375" customWidth="1"/>
    <col min="6" max="11" width="4.33203125" customWidth="1"/>
  </cols>
  <sheetData>
    <row r="1" spans="2:11" ht="12" customHeight="1" thickBot="1" x14ac:dyDescent="0.25">
      <c r="B1" t="s">
        <v>110</v>
      </c>
      <c r="I1" s="151" t="s">
        <v>4</v>
      </c>
      <c r="J1" s="152"/>
      <c r="K1" s="153"/>
    </row>
    <row r="3" spans="2:11" ht="12" customHeight="1" x14ac:dyDescent="0.2">
      <c r="C3" s="162" t="s">
        <v>111</v>
      </c>
      <c r="D3" s="163"/>
      <c r="E3" s="163"/>
      <c r="F3" s="163"/>
      <c r="G3" s="163"/>
      <c r="H3" s="163"/>
      <c r="I3" s="84"/>
    </row>
    <row r="4" spans="2:11" ht="12" customHeight="1" x14ac:dyDescent="0.2">
      <c r="C4" s="163"/>
      <c r="D4" s="163"/>
      <c r="E4" s="163"/>
      <c r="F4" s="163"/>
      <c r="G4" s="163"/>
      <c r="H4" s="163"/>
      <c r="I4" s="84"/>
    </row>
    <row r="5" spans="2:11" ht="12" customHeight="1" x14ac:dyDescent="0.2">
      <c r="C5" s="22"/>
      <c r="D5" s="22"/>
      <c r="E5" s="158" t="s">
        <v>52</v>
      </c>
      <c r="F5" s="159"/>
      <c r="G5" s="159"/>
      <c r="H5" s="159"/>
      <c r="I5" s="159"/>
      <c r="J5" s="159"/>
      <c r="K5" s="84"/>
    </row>
    <row r="6" spans="2:11" ht="12" customHeight="1" x14ac:dyDescent="0.2">
      <c r="C6" s="14"/>
      <c r="D6" s="22"/>
      <c r="E6" s="159"/>
      <c r="F6" s="159"/>
      <c r="G6" s="159"/>
      <c r="H6" s="159"/>
      <c r="I6" s="159"/>
      <c r="J6" s="159"/>
      <c r="K6" s="84"/>
    </row>
    <row r="7" spans="2:11" ht="12" customHeight="1" x14ac:dyDescent="0.2">
      <c r="B7" s="154" t="s">
        <v>0</v>
      </c>
      <c r="C7" s="154"/>
      <c r="D7" s="164" t="s">
        <v>116</v>
      </c>
      <c r="E7" s="164"/>
      <c r="F7" s="164"/>
      <c r="G7" s="164"/>
      <c r="H7" s="164"/>
      <c r="I7" s="164"/>
      <c r="J7" s="164"/>
      <c r="K7" s="165"/>
    </row>
    <row r="8" spans="2:11" ht="12" customHeight="1" x14ac:dyDescent="0.2">
      <c r="B8" s="154" t="s">
        <v>1</v>
      </c>
      <c r="C8" s="154"/>
      <c r="D8" s="164" t="s">
        <v>117</v>
      </c>
      <c r="E8" s="164"/>
      <c r="F8" s="164"/>
      <c r="G8" s="164"/>
      <c r="H8" s="164"/>
      <c r="I8" s="164"/>
      <c r="J8" s="164"/>
      <c r="K8" s="165"/>
    </row>
    <row r="9" spans="2:11" ht="12" customHeight="1" x14ac:dyDescent="0.2">
      <c r="B9" s="27" t="s">
        <v>7</v>
      </c>
      <c r="C9" s="168" t="s">
        <v>8</v>
      </c>
      <c r="D9" s="199"/>
      <c r="E9" s="27" t="s">
        <v>26</v>
      </c>
      <c r="F9" s="168" t="s">
        <v>27</v>
      </c>
      <c r="G9" s="170"/>
      <c r="H9" s="168" t="s">
        <v>28</v>
      </c>
      <c r="I9" s="170"/>
      <c r="J9" s="168" t="s">
        <v>29</v>
      </c>
      <c r="K9" s="170"/>
    </row>
    <row r="10" spans="2:11" ht="24" customHeight="1" x14ac:dyDescent="0.2">
      <c r="B10" s="137" t="s">
        <v>150</v>
      </c>
      <c r="C10" s="200" t="s">
        <v>166</v>
      </c>
      <c r="D10" s="59" t="s">
        <v>81</v>
      </c>
      <c r="E10" s="166" t="s">
        <v>82</v>
      </c>
      <c r="F10" s="189">
        <v>2</v>
      </c>
      <c r="G10" s="190"/>
      <c r="H10" s="119"/>
      <c r="I10" s="197"/>
      <c r="J10" s="119"/>
      <c r="K10" s="197"/>
    </row>
    <row r="11" spans="2:11" ht="12" customHeight="1" x14ac:dyDescent="0.2">
      <c r="B11" s="138"/>
      <c r="C11" s="181"/>
      <c r="D11" s="60" t="s">
        <v>88</v>
      </c>
      <c r="E11" s="167"/>
      <c r="F11" s="191"/>
      <c r="G11" s="192"/>
      <c r="H11" s="198"/>
      <c r="I11" s="196"/>
      <c r="J11" s="198"/>
      <c r="K11" s="196"/>
    </row>
    <row r="12" spans="2:11" ht="12" customHeight="1" x14ac:dyDescent="0.2">
      <c r="B12" s="138"/>
      <c r="C12" s="181"/>
      <c r="D12" s="136" t="s">
        <v>137</v>
      </c>
      <c r="E12" s="193" t="s">
        <v>83</v>
      </c>
      <c r="F12" s="195">
        <v>0</v>
      </c>
      <c r="G12" s="196"/>
      <c r="H12" s="198"/>
      <c r="I12" s="196"/>
      <c r="J12" s="198"/>
      <c r="K12" s="196"/>
    </row>
    <row r="13" spans="2:11" ht="12" customHeight="1" x14ac:dyDescent="0.2">
      <c r="B13" s="138"/>
      <c r="C13" s="181"/>
      <c r="D13" s="180"/>
      <c r="E13" s="194"/>
      <c r="F13" s="79"/>
      <c r="G13" s="80"/>
      <c r="H13" s="79"/>
      <c r="I13" s="80"/>
      <c r="J13" s="79"/>
      <c r="K13" s="80"/>
    </row>
    <row r="14" spans="2:11" ht="12" customHeight="1" x14ac:dyDescent="0.2">
      <c r="B14" s="138"/>
      <c r="C14" s="133" t="s">
        <v>167</v>
      </c>
      <c r="D14" s="128" t="s">
        <v>149</v>
      </c>
      <c r="E14" s="8" t="s">
        <v>11</v>
      </c>
      <c r="F14" s="71">
        <v>2</v>
      </c>
      <c r="G14" s="72"/>
      <c r="H14" s="104"/>
      <c r="I14" s="116"/>
      <c r="J14" s="104"/>
      <c r="K14" s="116"/>
    </row>
    <row r="15" spans="2:11" ht="12" customHeight="1" x14ac:dyDescent="0.2">
      <c r="B15" s="138"/>
      <c r="C15" s="133"/>
      <c r="D15" s="129"/>
      <c r="E15" s="17" t="s">
        <v>72</v>
      </c>
      <c r="F15" s="73" t="s">
        <v>205</v>
      </c>
      <c r="G15" s="74"/>
      <c r="H15" s="106"/>
      <c r="I15" s="117"/>
      <c r="J15" s="106"/>
      <c r="K15" s="117"/>
    </row>
    <row r="16" spans="2:11" ht="12" customHeight="1" x14ac:dyDescent="0.2">
      <c r="B16" s="138"/>
      <c r="C16" s="133"/>
      <c r="D16" s="17" t="s">
        <v>15</v>
      </c>
      <c r="E16" s="17" t="s">
        <v>112</v>
      </c>
      <c r="F16" s="73"/>
      <c r="G16" s="74"/>
      <c r="H16" s="106"/>
      <c r="I16" s="117"/>
      <c r="J16" s="106"/>
      <c r="K16" s="117"/>
    </row>
    <row r="17" spans="2:11" ht="12" customHeight="1" x14ac:dyDescent="0.2">
      <c r="B17" s="138"/>
      <c r="C17" s="133"/>
      <c r="D17" s="15" t="s">
        <v>116</v>
      </c>
      <c r="E17" s="9" t="s">
        <v>73</v>
      </c>
      <c r="F17" s="75">
        <v>0</v>
      </c>
      <c r="G17" s="76"/>
      <c r="H17" s="108"/>
      <c r="I17" s="118"/>
      <c r="J17" s="108"/>
      <c r="K17" s="118"/>
    </row>
    <row r="18" spans="2:11" ht="24" customHeight="1" x14ac:dyDescent="0.2">
      <c r="B18" s="138"/>
      <c r="C18" s="133" t="s">
        <v>168</v>
      </c>
      <c r="D18" s="166" t="s">
        <v>136</v>
      </c>
      <c r="E18" s="31" t="s">
        <v>113</v>
      </c>
      <c r="F18" s="71">
        <v>1</v>
      </c>
      <c r="G18" s="72"/>
      <c r="H18" s="104"/>
      <c r="I18" s="116"/>
      <c r="J18" s="104"/>
      <c r="K18" s="116"/>
    </row>
    <row r="19" spans="2:11" ht="12" customHeight="1" x14ac:dyDescent="0.2">
      <c r="B19" s="138"/>
      <c r="C19" s="133"/>
      <c r="D19" s="193"/>
      <c r="E19" s="43" t="s">
        <v>114</v>
      </c>
      <c r="F19" s="73">
        <v>0.5</v>
      </c>
      <c r="G19" s="74"/>
      <c r="H19" s="106"/>
      <c r="I19" s="117"/>
      <c r="J19" s="106"/>
      <c r="K19" s="117"/>
    </row>
    <row r="20" spans="2:11" ht="12" customHeight="1" x14ac:dyDescent="0.2">
      <c r="B20" s="138"/>
      <c r="C20" s="133"/>
      <c r="D20" s="201"/>
      <c r="E20" s="9" t="s">
        <v>12</v>
      </c>
      <c r="F20" s="75">
        <v>0</v>
      </c>
      <c r="G20" s="76"/>
      <c r="H20" s="108"/>
      <c r="I20" s="118"/>
      <c r="J20" s="108"/>
      <c r="K20" s="118"/>
    </row>
    <row r="21" spans="2:11" ht="12" customHeight="1" x14ac:dyDescent="0.2">
      <c r="B21" s="138"/>
      <c r="C21" s="133" t="s">
        <v>169</v>
      </c>
      <c r="D21" s="16" t="s">
        <v>16</v>
      </c>
      <c r="E21" s="8" t="s">
        <v>13</v>
      </c>
      <c r="F21" s="71">
        <v>2</v>
      </c>
      <c r="G21" s="72"/>
      <c r="H21" s="104"/>
      <c r="I21" s="116"/>
      <c r="J21" s="104"/>
      <c r="K21" s="116"/>
    </row>
    <row r="22" spans="2:11" ht="12" customHeight="1" x14ac:dyDescent="0.2">
      <c r="B22" s="138"/>
      <c r="C22" s="133"/>
      <c r="D22" s="17" t="s">
        <v>15</v>
      </c>
      <c r="E22" s="10" t="s">
        <v>14</v>
      </c>
      <c r="F22" s="73">
        <v>1</v>
      </c>
      <c r="G22" s="74"/>
      <c r="H22" s="106"/>
      <c r="I22" s="117"/>
      <c r="J22" s="106"/>
      <c r="K22" s="117"/>
    </row>
    <row r="23" spans="2:11" ht="12" customHeight="1" x14ac:dyDescent="0.2">
      <c r="B23" s="138"/>
      <c r="C23" s="133"/>
      <c r="D23" s="15" t="s">
        <v>116</v>
      </c>
      <c r="E23" s="9" t="s">
        <v>12</v>
      </c>
      <c r="F23" s="75">
        <v>0</v>
      </c>
      <c r="G23" s="76"/>
      <c r="H23" s="108"/>
      <c r="I23" s="118"/>
      <c r="J23" s="108"/>
      <c r="K23" s="118"/>
    </row>
    <row r="24" spans="2:11" ht="15" customHeight="1" x14ac:dyDescent="0.2">
      <c r="B24" s="138"/>
      <c r="C24" s="133" t="s">
        <v>170</v>
      </c>
      <c r="D24" s="184" t="s">
        <v>212</v>
      </c>
      <c r="E24" s="67" t="s">
        <v>146</v>
      </c>
      <c r="F24" s="71">
        <v>1</v>
      </c>
      <c r="G24" s="72"/>
      <c r="H24" s="104"/>
      <c r="I24" s="116"/>
      <c r="J24" s="104"/>
      <c r="K24" s="116"/>
    </row>
    <row r="25" spans="2:11" ht="52.5" customHeight="1" x14ac:dyDescent="0.2">
      <c r="B25" s="138"/>
      <c r="C25" s="133"/>
      <c r="D25" s="185"/>
      <c r="E25" s="68" t="s">
        <v>213</v>
      </c>
      <c r="F25" s="73">
        <v>0.5</v>
      </c>
      <c r="G25" s="81"/>
      <c r="H25" s="106"/>
      <c r="I25" s="117"/>
      <c r="J25" s="106"/>
      <c r="K25" s="117"/>
    </row>
    <row r="26" spans="2:11" ht="12" customHeight="1" x14ac:dyDescent="0.2">
      <c r="B26" s="138"/>
      <c r="C26" s="133"/>
      <c r="D26" s="58" t="s">
        <v>15</v>
      </c>
      <c r="E26" s="169" t="s">
        <v>87</v>
      </c>
      <c r="F26" s="77">
        <v>0</v>
      </c>
      <c r="G26" s="78"/>
      <c r="H26" s="106"/>
      <c r="I26" s="117"/>
      <c r="J26" s="106"/>
      <c r="K26" s="117"/>
    </row>
    <row r="27" spans="2:11" ht="12" customHeight="1" x14ac:dyDescent="0.2">
      <c r="B27" s="138"/>
      <c r="C27" s="133"/>
      <c r="D27" s="44" t="s">
        <v>116</v>
      </c>
      <c r="E27" s="111"/>
      <c r="F27" s="79"/>
      <c r="G27" s="80"/>
      <c r="H27" s="108"/>
      <c r="I27" s="118"/>
      <c r="J27" s="108"/>
      <c r="K27" s="118"/>
    </row>
    <row r="28" spans="2:11" ht="12" customHeight="1" x14ac:dyDescent="0.2">
      <c r="B28" s="138"/>
      <c r="C28" s="135" t="s">
        <v>185</v>
      </c>
      <c r="D28" s="140" t="s">
        <v>186</v>
      </c>
      <c r="E28" s="17" t="s">
        <v>182</v>
      </c>
      <c r="F28" s="71">
        <v>2</v>
      </c>
      <c r="G28" s="188"/>
      <c r="H28" s="49"/>
      <c r="I28" s="54"/>
      <c r="J28" s="49"/>
      <c r="K28" s="54"/>
    </row>
    <row r="29" spans="2:11" ht="12" customHeight="1" x14ac:dyDescent="0.2">
      <c r="B29" s="138"/>
      <c r="C29" s="136"/>
      <c r="D29" s="141"/>
      <c r="E29" s="10" t="s">
        <v>183</v>
      </c>
      <c r="F29" s="73">
        <v>1</v>
      </c>
      <c r="G29" s="81"/>
      <c r="H29" s="49"/>
      <c r="I29" s="54"/>
      <c r="J29" s="49"/>
      <c r="K29" s="54"/>
    </row>
    <row r="30" spans="2:11" ht="12" customHeight="1" x14ac:dyDescent="0.2">
      <c r="B30" s="139"/>
      <c r="C30" s="90"/>
      <c r="D30" s="142"/>
      <c r="E30" s="17" t="s">
        <v>184</v>
      </c>
      <c r="F30" s="186">
        <v>0</v>
      </c>
      <c r="G30" s="187"/>
      <c r="H30" s="49"/>
      <c r="I30" s="54"/>
      <c r="J30" s="49"/>
      <c r="K30" s="54"/>
    </row>
    <row r="31" spans="2:11" ht="24" customHeight="1" x14ac:dyDescent="0.2">
      <c r="B31" s="137" t="s">
        <v>151</v>
      </c>
      <c r="C31" s="133" t="s">
        <v>159</v>
      </c>
      <c r="D31" s="91" t="s">
        <v>32</v>
      </c>
      <c r="E31" s="31" t="s">
        <v>67</v>
      </c>
      <c r="F31" s="71">
        <v>4</v>
      </c>
      <c r="G31" s="188"/>
      <c r="H31" s="104"/>
      <c r="I31" s="116"/>
      <c r="J31" s="104"/>
      <c r="K31" s="116"/>
    </row>
    <row r="32" spans="2:11" ht="24" customHeight="1" x14ac:dyDescent="0.2">
      <c r="B32" s="138"/>
      <c r="C32" s="133"/>
      <c r="D32" s="92"/>
      <c r="E32" s="45" t="s">
        <v>67</v>
      </c>
      <c r="F32" s="73">
        <v>2</v>
      </c>
      <c r="G32" s="74"/>
      <c r="H32" s="106"/>
      <c r="I32" s="117"/>
      <c r="J32" s="106"/>
      <c r="K32" s="117"/>
    </row>
    <row r="33" spans="2:11" ht="12" customHeight="1" x14ac:dyDescent="0.2">
      <c r="B33" s="138"/>
      <c r="C33" s="133"/>
      <c r="D33" s="93"/>
      <c r="E33" s="9" t="s">
        <v>12</v>
      </c>
      <c r="F33" s="75">
        <v>0</v>
      </c>
      <c r="G33" s="76"/>
      <c r="H33" s="108"/>
      <c r="I33" s="118"/>
      <c r="J33" s="108"/>
      <c r="K33" s="118"/>
    </row>
    <row r="34" spans="2:11" ht="12" customHeight="1" x14ac:dyDescent="0.2">
      <c r="B34" s="138"/>
      <c r="C34" s="128" t="s">
        <v>164</v>
      </c>
      <c r="D34" s="91" t="s">
        <v>144</v>
      </c>
      <c r="E34" s="10" t="s">
        <v>53</v>
      </c>
      <c r="F34" s="71">
        <v>4</v>
      </c>
      <c r="G34" s="72"/>
      <c r="H34" s="104"/>
      <c r="I34" s="116"/>
      <c r="J34" s="104"/>
      <c r="K34" s="116"/>
    </row>
    <row r="35" spans="2:11" ht="12" customHeight="1" x14ac:dyDescent="0.2">
      <c r="B35" s="138"/>
      <c r="C35" s="129"/>
      <c r="D35" s="92"/>
      <c r="E35" s="10" t="s">
        <v>54</v>
      </c>
      <c r="F35" s="73">
        <v>2</v>
      </c>
      <c r="G35" s="74"/>
      <c r="H35" s="106"/>
      <c r="I35" s="117"/>
      <c r="J35" s="106"/>
      <c r="K35" s="117"/>
    </row>
    <row r="36" spans="2:11" ht="12" customHeight="1" x14ac:dyDescent="0.2">
      <c r="B36" s="138"/>
      <c r="C36" s="99"/>
      <c r="D36" s="93"/>
      <c r="E36" s="9" t="s">
        <v>12</v>
      </c>
      <c r="F36" s="75">
        <v>0</v>
      </c>
      <c r="G36" s="76"/>
      <c r="H36" s="108"/>
      <c r="I36" s="118"/>
      <c r="J36" s="108"/>
      <c r="K36" s="118"/>
    </row>
    <row r="37" spans="2:11" ht="12" customHeight="1" x14ac:dyDescent="0.2">
      <c r="B37" s="138"/>
      <c r="C37" s="133" t="s">
        <v>165</v>
      </c>
      <c r="D37" s="16"/>
      <c r="E37" s="8" t="s">
        <v>93</v>
      </c>
      <c r="F37" s="71">
        <v>3</v>
      </c>
      <c r="G37" s="72"/>
      <c r="H37" s="104"/>
      <c r="I37" s="116"/>
      <c r="J37" s="104"/>
      <c r="K37" s="116"/>
    </row>
    <row r="38" spans="2:11" ht="12" customHeight="1" x14ac:dyDescent="0.2">
      <c r="B38" s="138"/>
      <c r="C38" s="133"/>
      <c r="D38" s="92" t="s">
        <v>200</v>
      </c>
      <c r="E38" s="17" t="s">
        <v>94</v>
      </c>
      <c r="F38" s="73" t="s">
        <v>206</v>
      </c>
      <c r="G38" s="74"/>
      <c r="H38" s="106"/>
      <c r="I38" s="117"/>
      <c r="J38" s="106"/>
      <c r="K38" s="117"/>
    </row>
    <row r="39" spans="2:11" ht="12" customHeight="1" x14ac:dyDescent="0.2">
      <c r="B39" s="138"/>
      <c r="C39" s="133"/>
      <c r="D39" s="92"/>
      <c r="E39" s="17" t="s">
        <v>95</v>
      </c>
      <c r="F39" s="73"/>
      <c r="G39" s="74"/>
      <c r="H39" s="106"/>
      <c r="I39" s="117"/>
      <c r="J39" s="106"/>
      <c r="K39" s="117"/>
    </row>
    <row r="40" spans="2:11" ht="12" customHeight="1" x14ac:dyDescent="0.2">
      <c r="B40" s="138"/>
      <c r="C40" s="133"/>
      <c r="D40" s="15"/>
      <c r="E40" s="9" t="s">
        <v>96</v>
      </c>
      <c r="F40" s="75">
        <v>0</v>
      </c>
      <c r="G40" s="76"/>
      <c r="H40" s="108"/>
      <c r="I40" s="118"/>
      <c r="J40" s="108"/>
      <c r="K40" s="118"/>
    </row>
    <row r="41" spans="2:11" ht="36" customHeight="1" x14ac:dyDescent="0.2">
      <c r="B41" s="138"/>
      <c r="C41" s="133" t="s">
        <v>176</v>
      </c>
      <c r="D41" s="16" t="s">
        <v>174</v>
      </c>
      <c r="E41" s="31" t="s">
        <v>68</v>
      </c>
      <c r="F41" s="71">
        <v>6</v>
      </c>
      <c r="G41" s="72"/>
      <c r="H41" s="104"/>
      <c r="I41" s="116"/>
      <c r="J41" s="104"/>
      <c r="K41" s="116"/>
    </row>
    <row r="42" spans="2:11" ht="24" customHeight="1" x14ac:dyDescent="0.2">
      <c r="B42" s="138"/>
      <c r="C42" s="133"/>
      <c r="D42" s="17" t="s">
        <v>19</v>
      </c>
      <c r="E42" s="45" t="s">
        <v>68</v>
      </c>
      <c r="F42" s="73">
        <v>3</v>
      </c>
      <c r="G42" s="74"/>
      <c r="H42" s="106"/>
      <c r="I42" s="117"/>
      <c r="J42" s="106"/>
      <c r="K42" s="117"/>
    </row>
    <row r="43" spans="2:11" ht="36" customHeight="1" x14ac:dyDescent="0.2">
      <c r="B43" s="138"/>
      <c r="C43" s="133"/>
      <c r="D43" s="11" t="s">
        <v>116</v>
      </c>
      <c r="E43" s="9" t="s">
        <v>12</v>
      </c>
      <c r="F43" s="75">
        <v>0</v>
      </c>
      <c r="G43" s="76"/>
      <c r="H43" s="108"/>
      <c r="I43" s="118"/>
      <c r="J43" s="108"/>
      <c r="K43" s="118"/>
    </row>
    <row r="44" spans="2:11" ht="12" customHeight="1" x14ac:dyDescent="0.2">
      <c r="B44" s="138"/>
      <c r="C44" s="133"/>
      <c r="D44" s="128" t="s">
        <v>208</v>
      </c>
      <c r="E44" s="8" t="s">
        <v>11</v>
      </c>
      <c r="F44" s="71">
        <v>6</v>
      </c>
      <c r="G44" s="72"/>
      <c r="H44" s="104"/>
      <c r="I44" s="116"/>
      <c r="J44" s="104"/>
      <c r="K44" s="116"/>
    </row>
    <row r="45" spans="2:11" ht="12" customHeight="1" x14ac:dyDescent="0.2">
      <c r="B45" s="138"/>
      <c r="C45" s="133"/>
      <c r="D45" s="129"/>
      <c r="E45" s="17" t="s">
        <v>72</v>
      </c>
      <c r="F45" s="73" t="s">
        <v>91</v>
      </c>
      <c r="G45" s="74"/>
      <c r="H45" s="106"/>
      <c r="I45" s="117"/>
      <c r="J45" s="106"/>
      <c r="K45" s="117"/>
    </row>
    <row r="46" spans="2:11" ht="12" customHeight="1" x14ac:dyDescent="0.2">
      <c r="B46" s="138"/>
      <c r="C46" s="133"/>
      <c r="D46" s="17" t="s">
        <v>15</v>
      </c>
      <c r="E46" s="17" t="s">
        <v>61</v>
      </c>
      <c r="F46" s="73"/>
      <c r="G46" s="74"/>
      <c r="H46" s="106"/>
      <c r="I46" s="117"/>
      <c r="J46" s="106"/>
      <c r="K46" s="117"/>
    </row>
    <row r="47" spans="2:11" ht="36" customHeight="1" x14ac:dyDescent="0.2">
      <c r="B47" s="138"/>
      <c r="C47" s="133"/>
      <c r="D47" s="46" t="s">
        <v>60</v>
      </c>
      <c r="E47" s="9" t="s">
        <v>73</v>
      </c>
      <c r="F47" s="75">
        <v>0</v>
      </c>
      <c r="G47" s="76"/>
      <c r="H47" s="108"/>
      <c r="I47" s="118"/>
      <c r="J47" s="108"/>
      <c r="K47" s="118"/>
    </row>
    <row r="48" spans="2:11" ht="12" customHeight="1" x14ac:dyDescent="0.2">
      <c r="B48" s="138"/>
      <c r="C48" s="135" t="s">
        <v>185</v>
      </c>
      <c r="D48" s="178" t="s">
        <v>211</v>
      </c>
      <c r="E48" s="17" t="s">
        <v>201</v>
      </c>
      <c r="F48" s="71">
        <v>1</v>
      </c>
      <c r="G48" s="188"/>
      <c r="H48" s="49"/>
      <c r="I48" s="54"/>
      <c r="J48" s="49"/>
      <c r="K48" s="54"/>
    </row>
    <row r="49" spans="2:11" ht="12" customHeight="1" x14ac:dyDescent="0.2">
      <c r="B49" s="139"/>
      <c r="C49" s="90"/>
      <c r="D49" s="179"/>
      <c r="E49" s="9" t="s">
        <v>22</v>
      </c>
      <c r="F49" s="186">
        <v>0</v>
      </c>
      <c r="G49" s="187"/>
      <c r="H49" s="49"/>
      <c r="I49" s="54"/>
      <c r="J49" s="49"/>
      <c r="K49" s="54"/>
    </row>
    <row r="50" spans="2:11" ht="24" customHeight="1" x14ac:dyDescent="0.2">
      <c r="B50" s="130" t="s">
        <v>152</v>
      </c>
      <c r="C50" s="133" t="s">
        <v>159</v>
      </c>
      <c r="D50" s="91" t="s">
        <v>32</v>
      </c>
      <c r="E50" s="31" t="s">
        <v>67</v>
      </c>
      <c r="F50" s="24">
        <v>4</v>
      </c>
      <c r="G50" s="206" t="s">
        <v>115</v>
      </c>
      <c r="H50" s="202"/>
      <c r="I50" s="202"/>
      <c r="J50" s="202"/>
      <c r="K50" s="202"/>
    </row>
    <row r="51" spans="2:11" ht="24" customHeight="1" x14ac:dyDescent="0.2">
      <c r="B51" s="131"/>
      <c r="C51" s="133"/>
      <c r="D51" s="92"/>
      <c r="E51" s="45" t="s">
        <v>67</v>
      </c>
      <c r="F51" s="25">
        <v>2</v>
      </c>
      <c r="G51" s="207"/>
      <c r="H51" s="205"/>
      <c r="I51" s="203"/>
      <c r="J51" s="205"/>
      <c r="K51" s="203"/>
    </row>
    <row r="52" spans="2:11" ht="12" customHeight="1" x14ac:dyDescent="0.2">
      <c r="B52" s="131"/>
      <c r="C52" s="133"/>
      <c r="D52" s="93"/>
      <c r="E52" s="9" t="s">
        <v>12</v>
      </c>
      <c r="F52" s="26">
        <v>0</v>
      </c>
      <c r="G52" s="207"/>
      <c r="H52" s="209"/>
      <c r="I52" s="203"/>
      <c r="J52" s="209"/>
      <c r="K52" s="203"/>
    </row>
    <row r="53" spans="2:11" ht="12" customHeight="1" x14ac:dyDescent="0.2">
      <c r="B53" s="131"/>
      <c r="C53" s="128" t="s">
        <v>164</v>
      </c>
      <c r="D53" s="91" t="s">
        <v>144</v>
      </c>
      <c r="E53" s="10" t="s">
        <v>22</v>
      </c>
      <c r="F53" s="24">
        <v>4</v>
      </c>
      <c r="G53" s="207"/>
      <c r="H53" s="202"/>
      <c r="I53" s="203"/>
      <c r="J53" s="202"/>
      <c r="K53" s="203"/>
    </row>
    <row r="54" spans="2:11" ht="12" customHeight="1" x14ac:dyDescent="0.2">
      <c r="B54" s="131"/>
      <c r="C54" s="129"/>
      <c r="D54" s="92"/>
      <c r="E54" s="10" t="s">
        <v>55</v>
      </c>
      <c r="F54" s="25">
        <v>2</v>
      </c>
      <c r="G54" s="207"/>
      <c r="H54" s="205"/>
      <c r="I54" s="203"/>
      <c r="J54" s="205"/>
      <c r="K54" s="203"/>
    </row>
    <row r="55" spans="2:11" ht="12" customHeight="1" x14ac:dyDescent="0.2">
      <c r="B55" s="131"/>
      <c r="C55" s="129"/>
      <c r="D55" s="92"/>
      <c r="E55" s="9" t="s">
        <v>12</v>
      </c>
      <c r="F55" s="26">
        <v>0</v>
      </c>
      <c r="G55" s="208"/>
      <c r="H55" s="205"/>
      <c r="I55" s="204"/>
      <c r="J55" s="205"/>
      <c r="K55" s="204"/>
    </row>
    <row r="56" spans="2:11" ht="12" customHeight="1" x14ac:dyDescent="0.2">
      <c r="B56" s="131"/>
      <c r="C56" s="133" t="s">
        <v>165</v>
      </c>
      <c r="D56" s="91" t="s">
        <v>200</v>
      </c>
      <c r="E56" s="8" t="s">
        <v>93</v>
      </c>
      <c r="F56" s="71">
        <v>3</v>
      </c>
      <c r="G56" s="72"/>
      <c r="H56" s="104"/>
      <c r="I56" s="116"/>
      <c r="J56" s="104"/>
      <c r="K56" s="116"/>
    </row>
    <row r="57" spans="2:11" ht="12" customHeight="1" x14ac:dyDescent="0.2">
      <c r="B57" s="131"/>
      <c r="C57" s="133"/>
      <c r="D57" s="92"/>
      <c r="E57" s="17" t="s">
        <v>94</v>
      </c>
      <c r="F57" s="73" t="s">
        <v>206</v>
      </c>
      <c r="G57" s="74"/>
      <c r="H57" s="106"/>
      <c r="I57" s="117"/>
      <c r="J57" s="106"/>
      <c r="K57" s="117"/>
    </row>
    <row r="58" spans="2:11" ht="12" customHeight="1" x14ac:dyDescent="0.2">
      <c r="B58" s="131"/>
      <c r="C58" s="133"/>
      <c r="D58" s="92"/>
      <c r="E58" s="17" t="s">
        <v>95</v>
      </c>
      <c r="F58" s="73"/>
      <c r="G58" s="74"/>
      <c r="H58" s="106"/>
      <c r="I58" s="117"/>
      <c r="J58" s="106"/>
      <c r="K58" s="117"/>
    </row>
    <row r="59" spans="2:11" ht="12" customHeight="1" x14ac:dyDescent="0.2">
      <c r="B59" s="132"/>
      <c r="C59" s="133"/>
      <c r="D59" s="93"/>
      <c r="E59" s="9" t="s">
        <v>96</v>
      </c>
      <c r="F59" s="75">
        <v>0</v>
      </c>
      <c r="G59" s="76"/>
      <c r="H59" s="108"/>
      <c r="I59" s="118"/>
      <c r="J59" s="108"/>
      <c r="K59" s="118"/>
    </row>
    <row r="60" spans="2:11" ht="24" customHeight="1" x14ac:dyDescent="0.2">
      <c r="B60" s="218" t="s">
        <v>175</v>
      </c>
      <c r="C60" s="219"/>
      <c r="D60" s="135" t="s">
        <v>141</v>
      </c>
      <c r="E60" s="53" t="s">
        <v>142</v>
      </c>
      <c r="F60" s="124">
        <v>1</v>
      </c>
      <c r="G60" s="125"/>
      <c r="H60" s="104"/>
      <c r="I60" s="213"/>
      <c r="J60" s="119"/>
      <c r="K60" s="120"/>
    </row>
    <row r="61" spans="2:11" ht="12" customHeight="1" x14ac:dyDescent="0.2">
      <c r="B61" s="220"/>
      <c r="C61" s="221"/>
      <c r="D61" s="136"/>
      <c r="E61" s="17" t="s">
        <v>143</v>
      </c>
      <c r="F61" s="216">
        <v>0.5</v>
      </c>
      <c r="G61" s="217"/>
      <c r="H61" s="106"/>
      <c r="I61" s="214"/>
      <c r="J61" s="121"/>
      <c r="K61" s="122"/>
    </row>
    <row r="62" spans="2:11" ht="12" customHeight="1" x14ac:dyDescent="0.2">
      <c r="B62" s="222"/>
      <c r="C62" s="223"/>
      <c r="D62" s="90"/>
      <c r="E62" s="9" t="s">
        <v>87</v>
      </c>
      <c r="F62" s="75">
        <v>0</v>
      </c>
      <c r="G62" s="76"/>
      <c r="H62" s="108"/>
      <c r="I62" s="215"/>
      <c r="J62" s="114"/>
      <c r="K62" s="123"/>
    </row>
    <row r="63" spans="2:11" ht="12" customHeight="1" x14ac:dyDescent="0.2">
      <c r="B63" s="147" t="s">
        <v>154</v>
      </c>
      <c r="C63" s="148"/>
      <c r="D63" s="128" t="s">
        <v>139</v>
      </c>
      <c r="E63" s="8" t="s">
        <v>86</v>
      </c>
      <c r="F63" s="124">
        <v>-1</v>
      </c>
      <c r="G63" s="125"/>
      <c r="H63" s="106"/>
      <c r="I63" s="117"/>
      <c r="J63" s="104"/>
      <c r="K63" s="116"/>
    </row>
    <row r="64" spans="2:11" ht="12" customHeight="1" x14ac:dyDescent="0.2">
      <c r="B64" s="149"/>
      <c r="C64" s="150"/>
      <c r="D64" s="99"/>
      <c r="E64" s="9" t="s">
        <v>87</v>
      </c>
      <c r="F64" s="75">
        <v>0</v>
      </c>
      <c r="G64" s="76"/>
      <c r="H64" s="108"/>
      <c r="I64" s="118"/>
      <c r="J64" s="108"/>
      <c r="K64" s="118"/>
    </row>
    <row r="65" spans="2:11" ht="12" customHeight="1" x14ac:dyDescent="0.2">
      <c r="B65" s="57"/>
      <c r="C65" s="18"/>
      <c r="D65" s="12"/>
      <c r="E65" s="13" t="s">
        <v>25</v>
      </c>
      <c r="F65" s="176" t="s">
        <v>204</v>
      </c>
      <c r="G65" s="177"/>
      <c r="H65" s="210"/>
      <c r="I65" s="183"/>
      <c r="J65" s="210"/>
      <c r="K65" s="183"/>
    </row>
    <row r="66" spans="2:11" ht="12" customHeight="1" x14ac:dyDescent="0.2">
      <c r="B66" s="33" t="s">
        <v>80</v>
      </c>
      <c r="C66" s="34"/>
      <c r="D66" s="32"/>
      <c r="E66" s="66"/>
      <c r="F66" s="66"/>
      <c r="G66" s="66"/>
      <c r="H66" s="66"/>
      <c r="I66" s="66"/>
      <c r="J66" s="66"/>
      <c r="K66" s="66"/>
    </row>
    <row r="67" spans="2:11" ht="12" customHeight="1" x14ac:dyDescent="0.2">
      <c r="B67" s="35"/>
      <c r="C67" s="134" t="s">
        <v>89</v>
      </c>
      <c r="D67" s="211"/>
      <c r="E67" s="211"/>
      <c r="F67" s="211"/>
      <c r="G67" s="211"/>
      <c r="H67" s="211"/>
      <c r="I67" s="211"/>
      <c r="J67" s="211"/>
      <c r="K67" s="211"/>
    </row>
    <row r="68" spans="2:11" ht="12" customHeight="1" x14ac:dyDescent="0.2">
      <c r="B68" s="35"/>
      <c r="C68" s="134"/>
      <c r="D68" s="211"/>
      <c r="E68" s="211"/>
      <c r="F68" s="211"/>
      <c r="G68" s="211"/>
      <c r="H68" s="211"/>
      <c r="I68" s="211"/>
      <c r="J68" s="211"/>
      <c r="K68" s="211"/>
    </row>
    <row r="69" spans="2:11" ht="12" customHeight="1" x14ac:dyDescent="0.2">
      <c r="B69" s="126" t="s">
        <v>30</v>
      </c>
      <c r="C69" s="126"/>
      <c r="D69" s="211"/>
      <c r="E69" s="211"/>
      <c r="F69" s="211"/>
      <c r="G69" s="211"/>
      <c r="H69" s="211"/>
      <c r="I69" s="211"/>
      <c r="J69" s="211"/>
      <c r="K69" s="212"/>
    </row>
    <row r="70" spans="2:11" ht="12" customHeight="1" x14ac:dyDescent="0.2">
      <c r="B70" s="127"/>
      <c r="C70" s="127"/>
      <c r="D70" s="211"/>
      <c r="E70" s="211"/>
      <c r="F70" s="211"/>
      <c r="G70" s="211"/>
      <c r="H70" s="211"/>
      <c r="I70" s="211"/>
      <c r="J70" s="211"/>
      <c r="K70" s="212"/>
    </row>
    <row r="71" spans="2:11" ht="12" customHeight="1" x14ac:dyDescent="0.2">
      <c r="B71" s="36" t="s">
        <v>24</v>
      </c>
      <c r="C71" s="37"/>
      <c r="D71" s="37"/>
      <c r="E71" s="63"/>
      <c r="F71" s="63"/>
      <c r="G71" s="63"/>
      <c r="H71" s="63"/>
      <c r="I71" s="63"/>
      <c r="J71" s="63"/>
      <c r="K71" s="37"/>
    </row>
    <row r="72" spans="2:11" ht="12" customHeight="1" x14ac:dyDescent="0.2">
      <c r="B72" s="37"/>
      <c r="C72" s="35" t="s">
        <v>90</v>
      </c>
      <c r="D72" s="83"/>
      <c r="E72" s="83"/>
      <c r="F72" s="83"/>
      <c r="G72" s="83"/>
      <c r="H72" s="83"/>
      <c r="I72" s="83"/>
      <c r="J72" s="83"/>
      <c r="K72" s="83"/>
    </row>
    <row r="73" spans="2:11" ht="12" customHeight="1" x14ac:dyDescent="0.2">
      <c r="B73" s="37"/>
      <c r="C73" s="37"/>
      <c r="D73" s="83"/>
      <c r="E73" s="83"/>
      <c r="F73" s="83"/>
      <c r="G73" s="83"/>
      <c r="H73" s="83"/>
      <c r="I73" s="83"/>
      <c r="J73" s="83"/>
      <c r="K73" s="83"/>
    </row>
    <row r="74" spans="2:11" ht="12" customHeight="1" x14ac:dyDescent="0.2">
      <c r="B74" s="126" t="s">
        <v>30</v>
      </c>
      <c r="C74" s="126"/>
      <c r="D74" s="83"/>
      <c r="E74" s="83"/>
      <c r="F74" s="83"/>
      <c r="G74" s="83"/>
      <c r="H74" s="83"/>
      <c r="I74" s="83"/>
      <c r="J74" s="83"/>
      <c r="K74" s="84"/>
    </row>
    <row r="75" spans="2:11" ht="12" customHeight="1" x14ac:dyDescent="0.2">
      <c r="B75" s="127"/>
      <c r="C75" s="127"/>
      <c r="D75" s="83"/>
      <c r="E75" s="83"/>
      <c r="F75" s="83"/>
      <c r="G75" s="83"/>
      <c r="H75" s="83"/>
      <c r="I75" s="83"/>
      <c r="J75" s="83"/>
      <c r="K75" s="84"/>
    </row>
  </sheetData>
  <customSheetViews>
    <customSheetView guid="{36002798-3DC8-4125-A69D-DBF3431BD4A4}" showPageBreaks="1" showGridLines="0" fitToPage="1" printArea="1" view="pageBreakPreview">
      <selection activeCell="D21" sqref="D21"/>
      <pageMargins left="0.51181102362204722" right="0.11811023622047245" top="0.55118110236220474" bottom="0.55118110236220474" header="0.31496062992125984" footer="0.31496062992125984"/>
      <pageSetup paperSize="9" scale="83" orientation="portrait" r:id="rId1"/>
    </customSheetView>
  </customSheetViews>
  <mergeCells count="133">
    <mergeCell ref="B31:B49"/>
    <mergeCell ref="B63:C64"/>
    <mergeCell ref="D63:D64"/>
    <mergeCell ref="F63:G63"/>
    <mergeCell ref="H63:I64"/>
    <mergeCell ref="J63:K64"/>
    <mergeCell ref="F64:G64"/>
    <mergeCell ref="D72:K73"/>
    <mergeCell ref="C56:C59"/>
    <mergeCell ref="D56:D59"/>
    <mergeCell ref="F56:G56"/>
    <mergeCell ref="H56:I59"/>
    <mergeCell ref="J56:K59"/>
    <mergeCell ref="F57:G58"/>
    <mergeCell ref="F59:G59"/>
    <mergeCell ref="B50:B59"/>
    <mergeCell ref="D60:D62"/>
    <mergeCell ref="F60:G60"/>
    <mergeCell ref="H60:I62"/>
    <mergeCell ref="J60:K62"/>
    <mergeCell ref="F61:G61"/>
    <mergeCell ref="F62:G62"/>
    <mergeCell ref="B60:C62"/>
    <mergeCell ref="J50:J52"/>
    <mergeCell ref="B74:C75"/>
    <mergeCell ref="D74:K75"/>
    <mergeCell ref="F65:G65"/>
    <mergeCell ref="H65:I65"/>
    <mergeCell ref="J65:K65"/>
    <mergeCell ref="C67:C68"/>
    <mergeCell ref="D67:K68"/>
    <mergeCell ref="B69:C70"/>
    <mergeCell ref="D69:K70"/>
    <mergeCell ref="K50:K55"/>
    <mergeCell ref="C53:C55"/>
    <mergeCell ref="D53:D55"/>
    <mergeCell ref="H53:H55"/>
    <mergeCell ref="J53:J55"/>
    <mergeCell ref="H44:I47"/>
    <mergeCell ref="J44:K47"/>
    <mergeCell ref="F45:G46"/>
    <mergeCell ref="F47:G47"/>
    <mergeCell ref="C50:C52"/>
    <mergeCell ref="D50:D52"/>
    <mergeCell ref="G50:G55"/>
    <mergeCell ref="H50:H52"/>
    <mergeCell ref="I50:I55"/>
    <mergeCell ref="C48:C49"/>
    <mergeCell ref="D48:D49"/>
    <mergeCell ref="F48:G48"/>
    <mergeCell ref="F49:G49"/>
    <mergeCell ref="C31:C33"/>
    <mergeCell ref="D31:D33"/>
    <mergeCell ref="F31:G31"/>
    <mergeCell ref="H31:I33"/>
    <mergeCell ref="J31:K33"/>
    <mergeCell ref="F32:G32"/>
    <mergeCell ref="F33:G33"/>
    <mergeCell ref="C34:C36"/>
    <mergeCell ref="D34:D36"/>
    <mergeCell ref="F34:G34"/>
    <mergeCell ref="H34:I36"/>
    <mergeCell ref="J34:K36"/>
    <mergeCell ref="F35:G35"/>
    <mergeCell ref="F36:G36"/>
    <mergeCell ref="C37:C40"/>
    <mergeCell ref="F37:G37"/>
    <mergeCell ref="H37:I40"/>
    <mergeCell ref="J37:K40"/>
    <mergeCell ref="D38:D39"/>
    <mergeCell ref="F38:G39"/>
    <mergeCell ref="F40:G40"/>
    <mergeCell ref="C41:C47"/>
    <mergeCell ref="F41:G41"/>
    <mergeCell ref="H41:I43"/>
    <mergeCell ref="J41:K43"/>
    <mergeCell ref="F42:G42"/>
    <mergeCell ref="F43:G43"/>
    <mergeCell ref="D44:D45"/>
    <mergeCell ref="F44:G44"/>
    <mergeCell ref="C21:C23"/>
    <mergeCell ref="F21:G21"/>
    <mergeCell ref="H21:I23"/>
    <mergeCell ref="J21:K23"/>
    <mergeCell ref="F22:G22"/>
    <mergeCell ref="F23:G23"/>
    <mergeCell ref="D24:D25"/>
    <mergeCell ref="F25:G25"/>
    <mergeCell ref="E26:E27"/>
    <mergeCell ref="F26:G27"/>
    <mergeCell ref="C24:C27"/>
    <mergeCell ref="F24:G24"/>
    <mergeCell ref="H24:I27"/>
    <mergeCell ref="J24:K27"/>
    <mergeCell ref="H10:I13"/>
    <mergeCell ref="C18:C20"/>
    <mergeCell ref="D18:D20"/>
    <mergeCell ref="F18:G18"/>
    <mergeCell ref="H18:I20"/>
    <mergeCell ref="J18:K20"/>
    <mergeCell ref="F19:G19"/>
    <mergeCell ref="F20:G20"/>
    <mergeCell ref="C14:C17"/>
    <mergeCell ref="D14:D15"/>
    <mergeCell ref="F14:G14"/>
    <mergeCell ref="H14:I17"/>
    <mergeCell ref="J14:K17"/>
    <mergeCell ref="F15:G16"/>
    <mergeCell ref="F17:G17"/>
    <mergeCell ref="C28:C30"/>
    <mergeCell ref="D28:D30"/>
    <mergeCell ref="F28:G28"/>
    <mergeCell ref="F29:G29"/>
    <mergeCell ref="F30:G30"/>
    <mergeCell ref="B10:B30"/>
    <mergeCell ref="I1:K1"/>
    <mergeCell ref="C3:I4"/>
    <mergeCell ref="E5:K6"/>
    <mergeCell ref="B7:C7"/>
    <mergeCell ref="D7:K7"/>
    <mergeCell ref="B8:C8"/>
    <mergeCell ref="D8:K8"/>
    <mergeCell ref="J10:K13"/>
    <mergeCell ref="D12:D13"/>
    <mergeCell ref="E12:E13"/>
    <mergeCell ref="F12:G13"/>
    <mergeCell ref="C9:D9"/>
    <mergeCell ref="F9:G9"/>
    <mergeCell ref="H9:I9"/>
    <mergeCell ref="J9:K9"/>
    <mergeCell ref="C10:C13"/>
    <mergeCell ref="E10:E11"/>
    <mergeCell ref="F10:G11"/>
  </mergeCells>
  <phoneticPr fontId="6"/>
  <pageMargins left="0.51181102362204722" right="0.11811023622047245" top="0.55118110236220474" bottom="0.55118110236220474" header="0.31496062992125984" footer="0.31496062992125984"/>
  <pageSetup paperSize="9" scale="7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72"/>
  <sheetViews>
    <sheetView showGridLines="0" zoomScaleNormal="100" workbookViewId="0"/>
  </sheetViews>
  <sheetFormatPr defaultColWidth="9.33203125" defaultRowHeight="12" customHeight="1" x14ac:dyDescent="0.2"/>
  <cols>
    <col min="1" max="1" width="3.33203125" customWidth="1"/>
    <col min="2" max="2" width="4.33203125" customWidth="1"/>
    <col min="3" max="3" width="30.44140625" customWidth="1"/>
    <col min="4" max="4" width="44.44140625" customWidth="1"/>
    <col min="5" max="5" width="38.77734375" customWidth="1"/>
    <col min="6" max="11" width="4.33203125" customWidth="1"/>
  </cols>
  <sheetData>
    <row r="1" spans="2:11" ht="12" customHeight="1" thickBot="1" x14ac:dyDescent="0.25">
      <c r="B1" t="s">
        <v>118</v>
      </c>
      <c r="I1" s="151" t="s">
        <v>4</v>
      </c>
      <c r="J1" s="152"/>
      <c r="K1" s="153"/>
    </row>
    <row r="3" spans="2:11" ht="12" customHeight="1" x14ac:dyDescent="0.2">
      <c r="C3" s="162" t="s">
        <v>111</v>
      </c>
      <c r="D3" s="163"/>
      <c r="E3" s="163"/>
      <c r="F3" s="163"/>
      <c r="G3" s="163"/>
      <c r="H3" s="163"/>
      <c r="I3" s="84"/>
    </row>
    <row r="4" spans="2:11" ht="12" customHeight="1" x14ac:dyDescent="0.2">
      <c r="C4" s="163"/>
      <c r="D4" s="163"/>
      <c r="E4" s="163"/>
      <c r="F4" s="163"/>
      <c r="G4" s="163"/>
      <c r="H4" s="163"/>
      <c r="I4" s="84"/>
    </row>
    <row r="5" spans="2:11" ht="12" customHeight="1" x14ac:dyDescent="0.2">
      <c r="C5" s="22"/>
      <c r="D5" s="22"/>
      <c r="E5" s="158" t="s">
        <v>52</v>
      </c>
      <c r="F5" s="159"/>
      <c r="G5" s="159"/>
      <c r="H5" s="159"/>
      <c r="I5" s="159"/>
      <c r="J5" s="159"/>
      <c r="K5" s="84"/>
    </row>
    <row r="6" spans="2:11" ht="12" customHeight="1" x14ac:dyDescent="0.2">
      <c r="C6" s="14"/>
      <c r="D6" s="22"/>
      <c r="E6" s="159"/>
      <c r="F6" s="159"/>
      <c r="G6" s="159"/>
      <c r="H6" s="159"/>
      <c r="I6" s="159"/>
      <c r="J6" s="159"/>
      <c r="K6" s="84"/>
    </row>
    <row r="7" spans="2:11" ht="12" customHeight="1" x14ac:dyDescent="0.2">
      <c r="B7" s="154" t="s">
        <v>0</v>
      </c>
      <c r="C7" s="154"/>
      <c r="D7" s="164" t="s">
        <v>116</v>
      </c>
      <c r="E7" s="164"/>
      <c r="F7" s="164"/>
      <c r="G7" s="164"/>
      <c r="H7" s="164"/>
      <c r="I7" s="164"/>
      <c r="J7" s="164"/>
      <c r="K7" s="165"/>
    </row>
    <row r="8" spans="2:11" ht="12" customHeight="1" x14ac:dyDescent="0.2">
      <c r="B8" s="154" t="s">
        <v>1</v>
      </c>
      <c r="C8" s="154"/>
      <c r="D8" s="164" t="s">
        <v>117</v>
      </c>
      <c r="E8" s="164"/>
      <c r="F8" s="164"/>
      <c r="G8" s="164"/>
      <c r="H8" s="164"/>
      <c r="I8" s="164"/>
      <c r="J8" s="164"/>
      <c r="K8" s="165"/>
    </row>
    <row r="9" spans="2:11" ht="12" customHeight="1" x14ac:dyDescent="0.2">
      <c r="B9" s="27" t="s">
        <v>7</v>
      </c>
      <c r="C9" s="168" t="s">
        <v>8</v>
      </c>
      <c r="D9" s="199"/>
      <c r="E9" s="27" t="s">
        <v>26</v>
      </c>
      <c r="F9" s="168" t="s">
        <v>27</v>
      </c>
      <c r="G9" s="170"/>
      <c r="H9" s="168" t="s">
        <v>28</v>
      </c>
      <c r="I9" s="170"/>
      <c r="J9" s="168" t="s">
        <v>29</v>
      </c>
      <c r="K9" s="170"/>
    </row>
    <row r="10" spans="2:11" ht="24" customHeight="1" x14ac:dyDescent="0.2">
      <c r="B10" s="130" t="s">
        <v>150</v>
      </c>
      <c r="C10" s="200" t="s">
        <v>166</v>
      </c>
      <c r="D10" s="59" t="s">
        <v>81</v>
      </c>
      <c r="E10" s="166" t="s">
        <v>82</v>
      </c>
      <c r="F10" s="189">
        <v>2</v>
      </c>
      <c r="G10" s="190"/>
      <c r="H10" s="119"/>
      <c r="I10" s="197"/>
      <c r="J10" s="119"/>
      <c r="K10" s="197"/>
    </row>
    <row r="11" spans="2:11" ht="12" customHeight="1" x14ac:dyDescent="0.2">
      <c r="B11" s="110"/>
      <c r="C11" s="181"/>
      <c r="D11" s="60" t="s">
        <v>88</v>
      </c>
      <c r="E11" s="167"/>
      <c r="F11" s="191"/>
      <c r="G11" s="192"/>
      <c r="H11" s="198"/>
      <c r="I11" s="196"/>
      <c r="J11" s="198"/>
      <c r="K11" s="196"/>
    </row>
    <row r="12" spans="2:11" ht="12" customHeight="1" x14ac:dyDescent="0.2">
      <c r="B12" s="110"/>
      <c r="C12" s="181"/>
      <c r="D12" s="136" t="s">
        <v>137</v>
      </c>
      <c r="E12" s="193" t="s">
        <v>83</v>
      </c>
      <c r="F12" s="195">
        <v>0</v>
      </c>
      <c r="G12" s="196"/>
      <c r="H12" s="198"/>
      <c r="I12" s="196"/>
      <c r="J12" s="198"/>
      <c r="K12" s="196"/>
    </row>
    <row r="13" spans="2:11" ht="12" customHeight="1" x14ac:dyDescent="0.2">
      <c r="B13" s="110"/>
      <c r="C13" s="181"/>
      <c r="D13" s="180"/>
      <c r="E13" s="194"/>
      <c r="F13" s="79"/>
      <c r="G13" s="80"/>
      <c r="H13" s="79"/>
      <c r="I13" s="80"/>
      <c r="J13" s="79"/>
      <c r="K13" s="80"/>
    </row>
    <row r="14" spans="2:11" ht="12" customHeight="1" x14ac:dyDescent="0.2">
      <c r="B14" s="110"/>
      <c r="C14" s="133" t="s">
        <v>167</v>
      </c>
      <c r="D14" s="128" t="s">
        <v>149</v>
      </c>
      <c r="E14" s="8" t="s">
        <v>11</v>
      </c>
      <c r="F14" s="71">
        <v>2</v>
      </c>
      <c r="G14" s="72"/>
      <c r="H14" s="104"/>
      <c r="I14" s="116"/>
      <c r="J14" s="104"/>
      <c r="K14" s="116"/>
    </row>
    <row r="15" spans="2:11" ht="12" customHeight="1" x14ac:dyDescent="0.2">
      <c r="B15" s="110"/>
      <c r="C15" s="133"/>
      <c r="D15" s="129"/>
      <c r="E15" s="17" t="s">
        <v>72</v>
      </c>
      <c r="F15" s="73" t="s">
        <v>205</v>
      </c>
      <c r="G15" s="74"/>
      <c r="H15" s="106"/>
      <c r="I15" s="117"/>
      <c r="J15" s="106"/>
      <c r="K15" s="117"/>
    </row>
    <row r="16" spans="2:11" ht="12" customHeight="1" x14ac:dyDescent="0.2">
      <c r="B16" s="110"/>
      <c r="C16" s="133"/>
      <c r="D16" s="17" t="s">
        <v>15</v>
      </c>
      <c r="E16" s="17" t="s">
        <v>112</v>
      </c>
      <c r="F16" s="73"/>
      <c r="G16" s="74"/>
      <c r="H16" s="106"/>
      <c r="I16" s="117"/>
      <c r="J16" s="106"/>
      <c r="K16" s="117"/>
    </row>
    <row r="17" spans="2:11" ht="12" customHeight="1" x14ac:dyDescent="0.2">
      <c r="B17" s="110"/>
      <c r="C17" s="133"/>
      <c r="D17" s="15" t="s">
        <v>120</v>
      </c>
      <c r="E17" s="9" t="s">
        <v>73</v>
      </c>
      <c r="F17" s="75">
        <v>0</v>
      </c>
      <c r="G17" s="76"/>
      <c r="H17" s="108"/>
      <c r="I17" s="118"/>
      <c r="J17" s="108"/>
      <c r="K17" s="118"/>
    </row>
    <row r="18" spans="2:11" ht="11" x14ac:dyDescent="0.2">
      <c r="B18" s="110"/>
      <c r="C18" s="133" t="s">
        <v>168</v>
      </c>
      <c r="D18" s="91" t="s">
        <v>136</v>
      </c>
      <c r="E18" s="31" t="s">
        <v>119</v>
      </c>
      <c r="F18" s="71">
        <v>1</v>
      </c>
      <c r="G18" s="72"/>
      <c r="H18" s="104"/>
      <c r="I18" s="116"/>
      <c r="J18" s="104"/>
      <c r="K18" s="116"/>
    </row>
    <row r="19" spans="2:11" ht="12" customHeight="1" x14ac:dyDescent="0.2">
      <c r="B19" s="110"/>
      <c r="C19" s="133"/>
      <c r="D19" s="110"/>
      <c r="E19" s="43" t="s">
        <v>114</v>
      </c>
      <c r="F19" s="73">
        <v>0.5</v>
      </c>
      <c r="G19" s="74"/>
      <c r="H19" s="106"/>
      <c r="I19" s="117"/>
      <c r="J19" s="106"/>
      <c r="K19" s="117"/>
    </row>
    <row r="20" spans="2:11" ht="12" customHeight="1" x14ac:dyDescent="0.2">
      <c r="B20" s="110"/>
      <c r="C20" s="133"/>
      <c r="D20" s="111"/>
      <c r="E20" s="9" t="s">
        <v>12</v>
      </c>
      <c r="F20" s="75">
        <v>0</v>
      </c>
      <c r="G20" s="76"/>
      <c r="H20" s="108"/>
      <c r="I20" s="118"/>
      <c r="J20" s="108"/>
      <c r="K20" s="118"/>
    </row>
    <row r="21" spans="2:11" ht="15" customHeight="1" x14ac:dyDescent="0.2">
      <c r="B21" s="110"/>
      <c r="C21" s="133" t="s">
        <v>169</v>
      </c>
      <c r="D21" s="16" t="s">
        <v>16</v>
      </c>
      <c r="E21" s="8" t="s">
        <v>13</v>
      </c>
      <c r="F21" s="71">
        <v>2</v>
      </c>
      <c r="G21" s="72"/>
      <c r="H21" s="104"/>
      <c r="I21" s="116"/>
      <c r="J21" s="104"/>
      <c r="K21" s="116"/>
    </row>
    <row r="22" spans="2:11" ht="15" customHeight="1" x14ac:dyDescent="0.2">
      <c r="B22" s="110"/>
      <c r="C22" s="133"/>
      <c r="D22" s="17" t="s">
        <v>15</v>
      </c>
      <c r="E22" s="10" t="s">
        <v>14</v>
      </c>
      <c r="F22" s="73">
        <v>1</v>
      </c>
      <c r="G22" s="74"/>
      <c r="H22" s="106"/>
      <c r="I22" s="117"/>
      <c r="J22" s="106"/>
      <c r="K22" s="117"/>
    </row>
    <row r="23" spans="2:11" ht="12" customHeight="1" x14ac:dyDescent="0.2">
      <c r="B23" s="110"/>
      <c r="C23" s="133"/>
      <c r="D23" s="15" t="s">
        <v>120</v>
      </c>
      <c r="E23" s="9" t="s">
        <v>12</v>
      </c>
      <c r="F23" s="75">
        <v>0</v>
      </c>
      <c r="G23" s="76"/>
      <c r="H23" s="108"/>
      <c r="I23" s="118"/>
      <c r="J23" s="108"/>
      <c r="K23" s="118"/>
    </row>
    <row r="24" spans="2:11" ht="12" customHeight="1" x14ac:dyDescent="0.2">
      <c r="B24" s="110"/>
      <c r="C24" s="133" t="s">
        <v>170</v>
      </c>
      <c r="D24" s="184" t="s">
        <v>212</v>
      </c>
      <c r="E24" s="67" t="s">
        <v>146</v>
      </c>
      <c r="F24" s="71">
        <v>1</v>
      </c>
      <c r="G24" s="72"/>
      <c r="H24" s="104"/>
      <c r="I24" s="116"/>
      <c r="J24" s="104"/>
      <c r="K24" s="116"/>
    </row>
    <row r="25" spans="2:11" ht="55.5" customHeight="1" x14ac:dyDescent="0.2">
      <c r="B25" s="110"/>
      <c r="C25" s="133"/>
      <c r="D25" s="185"/>
      <c r="E25" s="68" t="s">
        <v>213</v>
      </c>
      <c r="F25" s="73">
        <v>0.5</v>
      </c>
      <c r="G25" s="81"/>
      <c r="H25" s="106"/>
      <c r="I25" s="117"/>
      <c r="J25" s="106"/>
      <c r="K25" s="117"/>
    </row>
    <row r="26" spans="2:11" ht="12" customHeight="1" x14ac:dyDescent="0.2">
      <c r="B26" s="110"/>
      <c r="C26" s="133"/>
      <c r="D26" s="58" t="s">
        <v>15</v>
      </c>
      <c r="E26" s="169" t="s">
        <v>87</v>
      </c>
      <c r="F26" s="77">
        <v>0</v>
      </c>
      <c r="G26" s="78"/>
      <c r="H26" s="106"/>
      <c r="I26" s="117"/>
      <c r="J26" s="106"/>
      <c r="K26" s="117"/>
    </row>
    <row r="27" spans="2:11" ht="12" customHeight="1" x14ac:dyDescent="0.2">
      <c r="B27" s="110"/>
      <c r="C27" s="133"/>
      <c r="D27" s="44" t="s">
        <v>147</v>
      </c>
      <c r="E27" s="111"/>
      <c r="F27" s="79"/>
      <c r="G27" s="80"/>
      <c r="H27" s="108"/>
      <c r="I27" s="118"/>
      <c r="J27" s="108"/>
      <c r="K27" s="118"/>
    </row>
    <row r="28" spans="2:11" ht="12" customHeight="1" x14ac:dyDescent="0.2">
      <c r="B28" s="65"/>
      <c r="C28" s="135" t="s">
        <v>185</v>
      </c>
      <c r="D28" s="140" t="s">
        <v>186</v>
      </c>
      <c r="E28" s="17" t="s">
        <v>182</v>
      </c>
      <c r="F28" s="71">
        <v>2</v>
      </c>
      <c r="G28" s="188"/>
      <c r="H28" s="49"/>
      <c r="I28" s="54"/>
      <c r="J28" s="49"/>
      <c r="K28" s="54"/>
    </row>
    <row r="29" spans="2:11" ht="12" customHeight="1" x14ac:dyDescent="0.2">
      <c r="B29" s="65"/>
      <c r="C29" s="136"/>
      <c r="D29" s="141"/>
      <c r="E29" s="10" t="s">
        <v>183</v>
      </c>
      <c r="F29" s="73">
        <v>1</v>
      </c>
      <c r="G29" s="81"/>
      <c r="H29" s="49"/>
      <c r="I29" s="54"/>
      <c r="J29" s="49"/>
      <c r="K29" s="54"/>
    </row>
    <row r="30" spans="2:11" ht="12" customHeight="1" x14ac:dyDescent="0.2">
      <c r="B30" s="65"/>
      <c r="C30" s="90"/>
      <c r="D30" s="142"/>
      <c r="E30" s="9" t="s">
        <v>184</v>
      </c>
      <c r="F30" s="186">
        <v>0</v>
      </c>
      <c r="G30" s="187"/>
      <c r="H30" s="49"/>
      <c r="I30" s="54"/>
      <c r="J30" s="49"/>
      <c r="K30" s="54"/>
    </row>
    <row r="31" spans="2:11" ht="12" customHeight="1" x14ac:dyDescent="0.2">
      <c r="B31" s="225" t="s">
        <v>151</v>
      </c>
      <c r="C31" s="128" t="s">
        <v>171</v>
      </c>
      <c r="D31" s="91" t="s">
        <v>144</v>
      </c>
      <c r="E31" s="51" t="s">
        <v>53</v>
      </c>
      <c r="F31" s="71">
        <v>4</v>
      </c>
      <c r="G31" s="72"/>
      <c r="H31" s="104"/>
      <c r="I31" s="116"/>
      <c r="J31" s="104"/>
      <c r="K31" s="116"/>
    </row>
    <row r="32" spans="2:11" ht="12" customHeight="1" x14ac:dyDescent="0.2">
      <c r="B32" s="226"/>
      <c r="C32" s="129"/>
      <c r="D32" s="92"/>
      <c r="E32" s="10" t="s">
        <v>54</v>
      </c>
      <c r="F32" s="73">
        <v>2</v>
      </c>
      <c r="G32" s="74"/>
      <c r="H32" s="106"/>
      <c r="I32" s="117"/>
      <c r="J32" s="106"/>
      <c r="K32" s="117"/>
    </row>
    <row r="33" spans="2:11" ht="12" customHeight="1" x14ac:dyDescent="0.2">
      <c r="B33" s="226"/>
      <c r="C33" s="99"/>
      <c r="D33" s="93"/>
      <c r="E33" s="9" t="s">
        <v>12</v>
      </c>
      <c r="F33" s="75">
        <v>0</v>
      </c>
      <c r="G33" s="76"/>
      <c r="H33" s="108"/>
      <c r="I33" s="118"/>
      <c r="J33" s="108"/>
      <c r="K33" s="118"/>
    </row>
    <row r="34" spans="2:11" ht="12" customHeight="1" x14ac:dyDescent="0.2">
      <c r="B34" s="226"/>
      <c r="C34" s="133" t="s">
        <v>172</v>
      </c>
      <c r="D34" s="16"/>
      <c r="E34" s="8" t="s">
        <v>121</v>
      </c>
      <c r="F34" s="71">
        <v>3</v>
      </c>
      <c r="G34" s="72"/>
      <c r="H34" s="104"/>
      <c r="I34" s="116"/>
      <c r="J34" s="104"/>
      <c r="K34" s="116"/>
    </row>
    <row r="35" spans="2:11" ht="12" customHeight="1" x14ac:dyDescent="0.2">
      <c r="B35" s="226"/>
      <c r="C35" s="133"/>
      <c r="D35" s="129" t="s">
        <v>200</v>
      </c>
      <c r="E35" s="17" t="s">
        <v>122</v>
      </c>
      <c r="F35" s="73" t="s">
        <v>206</v>
      </c>
      <c r="G35" s="74"/>
      <c r="H35" s="106"/>
      <c r="I35" s="117"/>
      <c r="J35" s="106"/>
      <c r="K35" s="117"/>
    </row>
    <row r="36" spans="2:11" ht="12" customHeight="1" x14ac:dyDescent="0.2">
      <c r="B36" s="226"/>
      <c r="C36" s="133"/>
      <c r="D36" s="129"/>
      <c r="E36" s="17" t="s">
        <v>123</v>
      </c>
      <c r="F36" s="73"/>
      <c r="G36" s="74"/>
      <c r="H36" s="106"/>
      <c r="I36" s="117"/>
      <c r="J36" s="106"/>
      <c r="K36" s="117"/>
    </row>
    <row r="37" spans="2:11" ht="12" customHeight="1" x14ac:dyDescent="0.2">
      <c r="B37" s="226"/>
      <c r="C37" s="133"/>
      <c r="D37" s="15"/>
      <c r="E37" s="9" t="s">
        <v>124</v>
      </c>
      <c r="F37" s="75">
        <v>0</v>
      </c>
      <c r="G37" s="76"/>
      <c r="H37" s="108"/>
      <c r="I37" s="118"/>
      <c r="J37" s="108"/>
      <c r="K37" s="118"/>
    </row>
    <row r="38" spans="2:11" ht="36" customHeight="1" x14ac:dyDescent="0.2">
      <c r="B38" s="226"/>
      <c r="C38" s="133" t="s">
        <v>173</v>
      </c>
      <c r="D38" s="16" t="s">
        <v>174</v>
      </c>
      <c r="E38" s="31" t="s">
        <v>68</v>
      </c>
      <c r="F38" s="71">
        <v>10</v>
      </c>
      <c r="G38" s="72"/>
      <c r="H38" s="104"/>
      <c r="I38" s="116"/>
      <c r="J38" s="104"/>
      <c r="K38" s="116"/>
    </row>
    <row r="39" spans="2:11" ht="24" customHeight="1" x14ac:dyDescent="0.2">
      <c r="B39" s="226"/>
      <c r="C39" s="133"/>
      <c r="D39" s="17" t="s">
        <v>19</v>
      </c>
      <c r="E39" s="45" t="s">
        <v>68</v>
      </c>
      <c r="F39" s="73">
        <v>5</v>
      </c>
      <c r="G39" s="74"/>
      <c r="H39" s="106"/>
      <c r="I39" s="117"/>
      <c r="J39" s="106"/>
      <c r="K39" s="117"/>
    </row>
    <row r="40" spans="2:11" ht="36" customHeight="1" x14ac:dyDescent="0.2">
      <c r="B40" s="226"/>
      <c r="C40" s="133"/>
      <c r="D40" s="11" t="s">
        <v>138</v>
      </c>
      <c r="E40" s="9" t="s">
        <v>12</v>
      </c>
      <c r="F40" s="75">
        <v>0</v>
      </c>
      <c r="G40" s="76"/>
      <c r="H40" s="108"/>
      <c r="I40" s="118"/>
      <c r="J40" s="108"/>
      <c r="K40" s="118"/>
    </row>
    <row r="41" spans="2:11" ht="12" customHeight="1" x14ac:dyDescent="0.2">
      <c r="B41" s="226"/>
      <c r="C41" s="133"/>
      <c r="D41" s="128" t="s">
        <v>209</v>
      </c>
      <c r="E41" s="8" t="s">
        <v>11</v>
      </c>
      <c r="F41" s="71">
        <v>6</v>
      </c>
      <c r="G41" s="72"/>
      <c r="H41" s="104"/>
      <c r="I41" s="116"/>
      <c r="J41" s="104"/>
      <c r="K41" s="116"/>
    </row>
    <row r="42" spans="2:11" ht="12" customHeight="1" x14ac:dyDescent="0.2">
      <c r="B42" s="226"/>
      <c r="C42" s="133"/>
      <c r="D42" s="129"/>
      <c r="E42" s="17" t="s">
        <v>72</v>
      </c>
      <c r="F42" s="73" t="s">
        <v>91</v>
      </c>
      <c r="G42" s="74"/>
      <c r="H42" s="106"/>
      <c r="I42" s="117"/>
      <c r="J42" s="106"/>
      <c r="K42" s="117"/>
    </row>
    <row r="43" spans="2:11" ht="12" customHeight="1" x14ac:dyDescent="0.2">
      <c r="B43" s="226"/>
      <c r="C43" s="133"/>
      <c r="D43" s="17" t="s">
        <v>15</v>
      </c>
      <c r="E43" s="17" t="s">
        <v>61</v>
      </c>
      <c r="F43" s="73"/>
      <c r="G43" s="74"/>
      <c r="H43" s="106"/>
      <c r="I43" s="117"/>
      <c r="J43" s="106"/>
      <c r="K43" s="117"/>
    </row>
    <row r="44" spans="2:11" ht="36" customHeight="1" x14ac:dyDescent="0.2">
      <c r="B44" s="226"/>
      <c r="C44" s="133"/>
      <c r="D44" s="47" t="s">
        <v>125</v>
      </c>
      <c r="E44" s="9" t="s">
        <v>73</v>
      </c>
      <c r="F44" s="75">
        <v>0</v>
      </c>
      <c r="G44" s="76"/>
      <c r="H44" s="108"/>
      <c r="I44" s="118"/>
      <c r="J44" s="108"/>
      <c r="K44" s="118"/>
    </row>
    <row r="45" spans="2:11" ht="12" customHeight="1" x14ac:dyDescent="0.2">
      <c r="B45" s="226"/>
      <c r="C45" s="135" t="s">
        <v>202</v>
      </c>
      <c r="D45" s="178" t="s">
        <v>211</v>
      </c>
      <c r="E45" s="17" t="s">
        <v>201</v>
      </c>
      <c r="F45" s="71">
        <v>1</v>
      </c>
      <c r="G45" s="188"/>
      <c r="H45" s="49"/>
      <c r="I45" s="54"/>
      <c r="J45" s="49"/>
      <c r="K45" s="54"/>
    </row>
    <row r="46" spans="2:11" ht="12" customHeight="1" x14ac:dyDescent="0.2">
      <c r="B46" s="227"/>
      <c r="C46" s="90"/>
      <c r="D46" s="179"/>
      <c r="E46" s="9" t="s">
        <v>22</v>
      </c>
      <c r="F46" s="186">
        <v>0</v>
      </c>
      <c r="G46" s="187"/>
      <c r="H46" s="49"/>
      <c r="I46" s="54"/>
      <c r="J46" s="49"/>
      <c r="K46" s="54"/>
    </row>
    <row r="47" spans="2:11" ht="24" customHeight="1" x14ac:dyDescent="0.2">
      <c r="B47" s="130" t="s">
        <v>152</v>
      </c>
      <c r="C47" s="133" t="s">
        <v>159</v>
      </c>
      <c r="D47" s="91" t="s">
        <v>32</v>
      </c>
      <c r="E47" s="31" t="s">
        <v>126</v>
      </c>
      <c r="F47" s="24">
        <v>4</v>
      </c>
      <c r="G47" s="206" t="s">
        <v>127</v>
      </c>
      <c r="H47" s="202"/>
      <c r="I47" s="202"/>
      <c r="J47" s="202"/>
      <c r="K47" s="202"/>
    </row>
    <row r="48" spans="2:11" ht="24" customHeight="1" x14ac:dyDescent="0.2">
      <c r="B48" s="131"/>
      <c r="C48" s="133"/>
      <c r="D48" s="92"/>
      <c r="E48" s="45" t="s">
        <v>128</v>
      </c>
      <c r="F48" s="25">
        <v>2</v>
      </c>
      <c r="G48" s="207"/>
      <c r="H48" s="205"/>
      <c r="I48" s="203"/>
      <c r="J48" s="205"/>
      <c r="K48" s="203"/>
    </row>
    <row r="49" spans="2:11" ht="12" customHeight="1" x14ac:dyDescent="0.2">
      <c r="B49" s="131"/>
      <c r="C49" s="133"/>
      <c r="D49" s="93"/>
      <c r="E49" s="9" t="s">
        <v>12</v>
      </c>
      <c r="F49" s="26">
        <v>0</v>
      </c>
      <c r="G49" s="207"/>
      <c r="H49" s="209"/>
      <c r="I49" s="203"/>
      <c r="J49" s="209"/>
      <c r="K49" s="203"/>
    </row>
    <row r="50" spans="2:11" ht="12" customHeight="1" x14ac:dyDescent="0.2">
      <c r="B50" s="131"/>
      <c r="C50" s="128" t="s">
        <v>164</v>
      </c>
      <c r="D50" s="91" t="s">
        <v>144</v>
      </c>
      <c r="E50" s="10" t="s">
        <v>22</v>
      </c>
      <c r="F50" s="24">
        <v>4</v>
      </c>
      <c r="G50" s="207"/>
      <c r="H50" s="202"/>
      <c r="I50" s="203"/>
      <c r="J50" s="202"/>
      <c r="K50" s="203"/>
    </row>
    <row r="51" spans="2:11" ht="12" customHeight="1" x14ac:dyDescent="0.2">
      <c r="B51" s="131"/>
      <c r="C51" s="129"/>
      <c r="D51" s="92"/>
      <c r="E51" s="10" t="s">
        <v>55</v>
      </c>
      <c r="F51" s="25">
        <v>2</v>
      </c>
      <c r="G51" s="207"/>
      <c r="H51" s="205"/>
      <c r="I51" s="203"/>
      <c r="J51" s="205"/>
      <c r="K51" s="203"/>
    </row>
    <row r="52" spans="2:11" ht="12" customHeight="1" x14ac:dyDescent="0.2">
      <c r="B52" s="131"/>
      <c r="C52" s="129"/>
      <c r="D52" s="92"/>
      <c r="E52" s="9" t="s">
        <v>12</v>
      </c>
      <c r="F52" s="26">
        <v>0</v>
      </c>
      <c r="G52" s="208"/>
      <c r="H52" s="205"/>
      <c r="I52" s="204"/>
      <c r="J52" s="205"/>
      <c r="K52" s="204"/>
    </row>
    <row r="53" spans="2:11" ht="12" customHeight="1" x14ac:dyDescent="0.2">
      <c r="B53" s="131"/>
      <c r="C53" s="133" t="s">
        <v>165</v>
      </c>
      <c r="D53" s="128" t="s">
        <v>200</v>
      </c>
      <c r="E53" s="8" t="s">
        <v>121</v>
      </c>
      <c r="F53" s="71">
        <v>3</v>
      </c>
      <c r="G53" s="72"/>
      <c r="H53" s="104"/>
      <c r="I53" s="116"/>
      <c r="J53" s="104"/>
      <c r="K53" s="116"/>
    </row>
    <row r="54" spans="2:11" ht="12" customHeight="1" x14ac:dyDescent="0.2">
      <c r="B54" s="131"/>
      <c r="C54" s="133"/>
      <c r="D54" s="129"/>
      <c r="E54" s="17" t="s">
        <v>122</v>
      </c>
      <c r="F54" s="73" t="s">
        <v>206</v>
      </c>
      <c r="G54" s="74"/>
      <c r="H54" s="106"/>
      <c r="I54" s="117"/>
      <c r="J54" s="106"/>
      <c r="K54" s="117"/>
    </row>
    <row r="55" spans="2:11" ht="12" customHeight="1" x14ac:dyDescent="0.2">
      <c r="B55" s="131"/>
      <c r="C55" s="133"/>
      <c r="D55" s="129"/>
      <c r="E55" s="17" t="s">
        <v>123</v>
      </c>
      <c r="F55" s="73"/>
      <c r="G55" s="74"/>
      <c r="H55" s="106"/>
      <c r="I55" s="117"/>
      <c r="J55" s="106"/>
      <c r="K55" s="117"/>
    </row>
    <row r="56" spans="2:11" ht="12" customHeight="1" x14ac:dyDescent="0.2">
      <c r="B56" s="132"/>
      <c r="C56" s="133"/>
      <c r="D56" s="99"/>
      <c r="E56" s="9" t="s">
        <v>124</v>
      </c>
      <c r="F56" s="75">
        <v>0</v>
      </c>
      <c r="G56" s="76"/>
      <c r="H56" s="108"/>
      <c r="I56" s="118"/>
      <c r="J56" s="108"/>
      <c r="K56" s="118"/>
    </row>
    <row r="57" spans="2:11" ht="24" customHeight="1" x14ac:dyDescent="0.2">
      <c r="B57" s="220" t="s">
        <v>153</v>
      </c>
      <c r="C57" s="221"/>
      <c r="D57" s="135" t="s">
        <v>141</v>
      </c>
      <c r="E57" s="53" t="s">
        <v>142</v>
      </c>
      <c r="F57" s="124">
        <v>1</v>
      </c>
      <c r="G57" s="125"/>
      <c r="H57" s="104"/>
      <c r="I57" s="213"/>
      <c r="J57" s="119"/>
      <c r="K57" s="120"/>
    </row>
    <row r="58" spans="2:11" ht="12" customHeight="1" x14ac:dyDescent="0.2">
      <c r="B58" s="220"/>
      <c r="C58" s="221"/>
      <c r="D58" s="136"/>
      <c r="E58" s="17" t="s">
        <v>143</v>
      </c>
      <c r="F58" s="216">
        <v>0.5</v>
      </c>
      <c r="G58" s="217"/>
      <c r="H58" s="106"/>
      <c r="I58" s="214"/>
      <c r="J58" s="121"/>
      <c r="K58" s="122"/>
    </row>
    <row r="59" spans="2:11" ht="12" customHeight="1" x14ac:dyDescent="0.2">
      <c r="B59" s="222"/>
      <c r="C59" s="223"/>
      <c r="D59" s="90"/>
      <c r="E59" s="9" t="s">
        <v>87</v>
      </c>
      <c r="F59" s="75">
        <v>0</v>
      </c>
      <c r="G59" s="76"/>
      <c r="H59" s="108"/>
      <c r="I59" s="215"/>
      <c r="J59" s="114"/>
      <c r="K59" s="123"/>
    </row>
    <row r="60" spans="2:11" ht="12" customHeight="1" x14ac:dyDescent="0.2">
      <c r="B60" s="147" t="s">
        <v>154</v>
      </c>
      <c r="C60" s="148"/>
      <c r="D60" s="128" t="s">
        <v>139</v>
      </c>
      <c r="E60" s="8" t="s">
        <v>86</v>
      </c>
      <c r="F60" s="124">
        <v>-1</v>
      </c>
      <c r="G60" s="125"/>
      <c r="H60" s="106"/>
      <c r="I60" s="117"/>
      <c r="J60" s="104"/>
      <c r="K60" s="116"/>
    </row>
    <row r="61" spans="2:11" ht="12" customHeight="1" x14ac:dyDescent="0.2">
      <c r="B61" s="149"/>
      <c r="C61" s="150"/>
      <c r="D61" s="99"/>
      <c r="E61" s="9" t="s">
        <v>87</v>
      </c>
      <c r="F61" s="75">
        <v>0</v>
      </c>
      <c r="G61" s="76"/>
      <c r="H61" s="108"/>
      <c r="I61" s="118"/>
      <c r="J61" s="108"/>
      <c r="K61" s="118"/>
    </row>
    <row r="62" spans="2:11" ht="12" customHeight="1" x14ac:dyDescent="0.2">
      <c r="B62" s="57"/>
      <c r="C62" s="18"/>
      <c r="D62" s="12"/>
      <c r="E62" s="13" t="s">
        <v>25</v>
      </c>
      <c r="F62" s="176" t="s">
        <v>204</v>
      </c>
      <c r="G62" s="177"/>
      <c r="H62" s="210"/>
      <c r="I62" s="183"/>
      <c r="J62" s="210"/>
      <c r="K62" s="183"/>
    </row>
    <row r="63" spans="2:11" ht="12" customHeight="1" x14ac:dyDescent="0.2">
      <c r="B63" s="33" t="s">
        <v>80</v>
      </c>
      <c r="C63" s="34"/>
      <c r="D63" s="32"/>
      <c r="E63" s="66"/>
      <c r="F63" s="66"/>
      <c r="G63" s="66"/>
      <c r="H63" s="66"/>
      <c r="I63" s="66"/>
      <c r="J63" s="66"/>
      <c r="K63" s="66"/>
    </row>
    <row r="64" spans="2:11" ht="12" customHeight="1" x14ac:dyDescent="0.2">
      <c r="B64" s="35"/>
      <c r="C64" s="134" t="s">
        <v>89</v>
      </c>
      <c r="D64" s="211"/>
      <c r="E64" s="211"/>
      <c r="F64" s="211"/>
      <c r="G64" s="211"/>
      <c r="H64" s="211"/>
      <c r="I64" s="211"/>
      <c r="J64" s="211"/>
      <c r="K64" s="211"/>
    </row>
    <row r="65" spans="2:11" ht="12" customHeight="1" x14ac:dyDescent="0.2">
      <c r="B65" s="35"/>
      <c r="C65" s="134"/>
      <c r="D65" s="211"/>
      <c r="E65" s="211"/>
      <c r="F65" s="211"/>
      <c r="G65" s="211"/>
      <c r="H65" s="211"/>
      <c r="I65" s="211"/>
      <c r="J65" s="211"/>
      <c r="K65" s="211"/>
    </row>
    <row r="66" spans="2:11" ht="12" customHeight="1" x14ac:dyDescent="0.2">
      <c r="B66" s="126" t="s">
        <v>30</v>
      </c>
      <c r="C66" s="126"/>
      <c r="D66" s="211"/>
      <c r="E66" s="211"/>
      <c r="F66" s="211"/>
      <c r="G66" s="211"/>
      <c r="H66" s="211"/>
      <c r="I66" s="211"/>
      <c r="J66" s="211"/>
      <c r="K66" s="212"/>
    </row>
    <row r="67" spans="2:11" ht="12" customHeight="1" x14ac:dyDescent="0.2">
      <c r="B67" s="127"/>
      <c r="C67" s="127"/>
      <c r="D67" s="211"/>
      <c r="E67" s="211"/>
      <c r="F67" s="211"/>
      <c r="G67" s="211"/>
      <c r="H67" s="211"/>
      <c r="I67" s="211"/>
      <c r="J67" s="211"/>
      <c r="K67" s="212"/>
    </row>
    <row r="68" spans="2:11" ht="12" customHeight="1" x14ac:dyDescent="0.2">
      <c r="B68" s="36" t="s">
        <v>24</v>
      </c>
      <c r="C68" s="37"/>
      <c r="E68" s="30"/>
      <c r="F68" s="30"/>
      <c r="G68" s="30"/>
      <c r="H68" s="30"/>
      <c r="I68" s="30"/>
      <c r="J68" s="30"/>
    </row>
    <row r="69" spans="2:11" ht="12" customHeight="1" x14ac:dyDescent="0.2">
      <c r="B69" s="37"/>
      <c r="C69" s="35" t="s">
        <v>90</v>
      </c>
      <c r="D69" s="175"/>
      <c r="E69" s="175"/>
      <c r="F69" s="175"/>
      <c r="G69" s="175"/>
      <c r="H69" s="175"/>
      <c r="I69" s="175"/>
      <c r="J69" s="175"/>
      <c r="K69" s="175"/>
    </row>
    <row r="70" spans="2:11" ht="12" customHeight="1" x14ac:dyDescent="0.2">
      <c r="B70" s="37"/>
      <c r="C70" s="37"/>
      <c r="D70" s="175"/>
      <c r="E70" s="175"/>
      <c r="F70" s="175"/>
      <c r="G70" s="175"/>
      <c r="H70" s="175"/>
      <c r="I70" s="175"/>
      <c r="J70" s="175"/>
      <c r="K70" s="175"/>
    </row>
    <row r="71" spans="2:11" ht="12" customHeight="1" x14ac:dyDescent="0.2">
      <c r="B71" s="126" t="s">
        <v>30</v>
      </c>
      <c r="C71" s="126"/>
      <c r="D71" s="175"/>
      <c r="E71" s="175"/>
      <c r="F71" s="175"/>
      <c r="G71" s="175"/>
      <c r="H71" s="175"/>
      <c r="I71" s="175"/>
      <c r="J71" s="175"/>
      <c r="K71" s="224"/>
    </row>
    <row r="72" spans="2:11" ht="12" customHeight="1" x14ac:dyDescent="0.2">
      <c r="B72" s="127"/>
      <c r="C72" s="127"/>
      <c r="D72" s="175"/>
      <c r="E72" s="175"/>
      <c r="F72" s="175"/>
      <c r="G72" s="175"/>
      <c r="H72" s="175"/>
      <c r="I72" s="175"/>
      <c r="J72" s="175"/>
      <c r="K72" s="224"/>
    </row>
  </sheetData>
  <customSheetViews>
    <customSheetView guid="{36002798-3DC8-4125-A69D-DBF3431BD4A4}" showGridLines="0" fitToPage="1">
      <selection activeCell="D28" sqref="D28:D30"/>
      <pageMargins left="0.51181102362204722" right="0.11811023622047245" top="0.55118110236220474" bottom="0.55118110236220474" header="0.31496062992125984" footer="0.31496062992125984"/>
      <pageSetup paperSize="9" scale="87" orientation="portrait" r:id="rId1"/>
    </customSheetView>
  </customSheetViews>
  <mergeCells count="126">
    <mergeCell ref="C45:C46"/>
    <mergeCell ref="D45:D46"/>
    <mergeCell ref="F45:G45"/>
    <mergeCell ref="F46:G46"/>
    <mergeCell ref="B31:B46"/>
    <mergeCell ref="J47:J49"/>
    <mergeCell ref="K47:K52"/>
    <mergeCell ref="C50:C52"/>
    <mergeCell ref="D50:D52"/>
    <mergeCell ref="H50:H52"/>
    <mergeCell ref="J50:J52"/>
    <mergeCell ref="C34:C37"/>
    <mergeCell ref="C31:C33"/>
    <mergeCell ref="D31:D33"/>
    <mergeCell ref="B47:B56"/>
    <mergeCell ref="C47:C49"/>
    <mergeCell ref="D47:D49"/>
    <mergeCell ref="G47:G52"/>
    <mergeCell ref="H47:H49"/>
    <mergeCell ref="I47:I52"/>
    <mergeCell ref="C53:C56"/>
    <mergeCell ref="D53:D56"/>
    <mergeCell ref="F53:G53"/>
    <mergeCell ref="H53:I56"/>
    <mergeCell ref="C38:C44"/>
    <mergeCell ref="F38:G38"/>
    <mergeCell ref="H38:I40"/>
    <mergeCell ref="J38:K40"/>
    <mergeCell ref="B60:C61"/>
    <mergeCell ref="D60:D61"/>
    <mergeCell ref="F60:G60"/>
    <mergeCell ref="H60:I61"/>
    <mergeCell ref="J60:K61"/>
    <mergeCell ref="F61:G61"/>
    <mergeCell ref="J53:K56"/>
    <mergeCell ref="F54:G55"/>
    <mergeCell ref="F56:G56"/>
    <mergeCell ref="B57:C59"/>
    <mergeCell ref="D57:D59"/>
    <mergeCell ref="F57:G57"/>
    <mergeCell ref="H57:I59"/>
    <mergeCell ref="J57:K59"/>
    <mergeCell ref="F58:G58"/>
    <mergeCell ref="F59:G59"/>
    <mergeCell ref="F39:G39"/>
    <mergeCell ref="F40:G40"/>
    <mergeCell ref="D41:D42"/>
    <mergeCell ref="F41:G41"/>
    <mergeCell ref="D69:K70"/>
    <mergeCell ref="B71:C72"/>
    <mergeCell ref="D71:K72"/>
    <mergeCell ref="F62:G62"/>
    <mergeCell ref="H62:I62"/>
    <mergeCell ref="J62:K62"/>
    <mergeCell ref="C64:C65"/>
    <mergeCell ref="D64:K65"/>
    <mergeCell ref="B66:C67"/>
    <mergeCell ref="D66:K67"/>
    <mergeCell ref="H41:I44"/>
    <mergeCell ref="J41:K44"/>
    <mergeCell ref="F42:G43"/>
    <mergeCell ref="F44:G44"/>
    <mergeCell ref="F22:G22"/>
    <mergeCell ref="F23:G23"/>
    <mergeCell ref="J34:K37"/>
    <mergeCell ref="D35:D36"/>
    <mergeCell ref="F35:G36"/>
    <mergeCell ref="F37:G37"/>
    <mergeCell ref="H34:I37"/>
    <mergeCell ref="H21:I23"/>
    <mergeCell ref="J21:K23"/>
    <mergeCell ref="F31:G31"/>
    <mergeCell ref="H31:I33"/>
    <mergeCell ref="J31:K33"/>
    <mergeCell ref="F32:G32"/>
    <mergeCell ref="F33:G33"/>
    <mergeCell ref="F24:G24"/>
    <mergeCell ref="H24:I27"/>
    <mergeCell ref="J24:K27"/>
    <mergeCell ref="F25:G25"/>
    <mergeCell ref="E26:E27"/>
    <mergeCell ref="F26:G27"/>
    <mergeCell ref="F34:G34"/>
    <mergeCell ref="J14:K17"/>
    <mergeCell ref="F15:G16"/>
    <mergeCell ref="F17:G17"/>
    <mergeCell ref="I1:K1"/>
    <mergeCell ref="C3:I4"/>
    <mergeCell ref="E5:K6"/>
    <mergeCell ref="B7:C7"/>
    <mergeCell ref="D7:K7"/>
    <mergeCell ref="B8:C8"/>
    <mergeCell ref="D8:K8"/>
    <mergeCell ref="J10:K13"/>
    <mergeCell ref="D12:D13"/>
    <mergeCell ref="E12:E13"/>
    <mergeCell ref="F12:G13"/>
    <mergeCell ref="C9:D9"/>
    <mergeCell ref="F9:G9"/>
    <mergeCell ref="H9:I9"/>
    <mergeCell ref="J9:K9"/>
    <mergeCell ref="B10:B27"/>
    <mergeCell ref="C10:C13"/>
    <mergeCell ref="C21:C23"/>
    <mergeCell ref="F21:G21"/>
    <mergeCell ref="J18:K20"/>
    <mergeCell ref="F19:G19"/>
    <mergeCell ref="C28:C30"/>
    <mergeCell ref="D28:D30"/>
    <mergeCell ref="F28:G28"/>
    <mergeCell ref="F29:G29"/>
    <mergeCell ref="F30:G30"/>
    <mergeCell ref="E10:E11"/>
    <mergeCell ref="F10:G11"/>
    <mergeCell ref="H10:I13"/>
    <mergeCell ref="C18:C20"/>
    <mergeCell ref="D18:D20"/>
    <mergeCell ref="F18:G18"/>
    <mergeCell ref="H18:I20"/>
    <mergeCell ref="C14:C17"/>
    <mergeCell ref="D14:D15"/>
    <mergeCell ref="F14:G14"/>
    <mergeCell ref="H14:I17"/>
    <mergeCell ref="C24:C27"/>
    <mergeCell ref="D24:D25"/>
    <mergeCell ref="F20:G20"/>
  </mergeCells>
  <phoneticPr fontId="6"/>
  <pageMargins left="0.51181102362204722" right="0.11811023622047245" top="0.55118110236220474" bottom="0.55118110236220474" header="0.31496062992125984" footer="0.31496062992125984"/>
  <pageSetup paperSize="9" scale="8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5"/>
  <sheetViews>
    <sheetView showGridLines="0" showZeros="0" zoomScaleNormal="100" workbookViewId="0">
      <selection activeCell="D29" sqref="D29"/>
    </sheetView>
  </sheetViews>
  <sheetFormatPr defaultColWidth="9.33203125" defaultRowHeight="12" x14ac:dyDescent="0.2"/>
  <cols>
    <col min="1" max="1" width="13.6640625" style="1" customWidth="1"/>
    <col min="2" max="2" width="16.77734375" style="1" customWidth="1"/>
    <col min="3" max="3" width="25.77734375" style="1" customWidth="1"/>
    <col min="4" max="4" width="51.33203125" style="1" customWidth="1"/>
    <col min="5" max="5" width="5.6640625" style="1" customWidth="1"/>
    <col min="6" max="16384" width="9.33203125" style="1"/>
  </cols>
  <sheetData>
    <row r="1" spans="1:16" x14ac:dyDescent="0.2">
      <c r="A1" s="1" t="s">
        <v>78</v>
      </c>
    </row>
    <row r="3" spans="1:16" ht="19" x14ac:dyDescent="0.2">
      <c r="A3" s="236" t="s">
        <v>48</v>
      </c>
      <c r="B3" s="237"/>
      <c r="C3" s="237"/>
      <c r="D3" s="237"/>
    </row>
    <row r="4" spans="1:16" ht="19" x14ac:dyDescent="0.2">
      <c r="A4" s="6"/>
      <c r="B4" s="6"/>
      <c r="C4" s="6"/>
      <c r="D4" s="6"/>
    </row>
    <row r="5" spans="1:16" ht="19" x14ac:dyDescent="0.2">
      <c r="A5" s="6"/>
      <c r="B5" s="6"/>
      <c r="C5" s="6"/>
      <c r="D5" s="2" t="s">
        <v>33</v>
      </c>
    </row>
    <row r="6" spans="1:16" ht="19" x14ac:dyDescent="0.2">
      <c r="A6" s="246" t="str">
        <f>K11&amp;"　様"</f>
        <v>　様</v>
      </c>
      <c r="B6" s="247"/>
      <c r="C6" s="247"/>
      <c r="D6" s="6"/>
    </row>
    <row r="7" spans="1:16" x14ac:dyDescent="0.2">
      <c r="H7"/>
      <c r="I7" s="19"/>
      <c r="J7" t="s">
        <v>2</v>
      </c>
      <c r="K7"/>
      <c r="L7" s="20"/>
      <c r="M7" s="1" t="s">
        <v>3</v>
      </c>
    </row>
    <row r="10" spans="1:16" x14ac:dyDescent="0.2">
      <c r="D10" s="21" t="s">
        <v>70</v>
      </c>
    </row>
    <row r="11" spans="1:16" x14ac:dyDescent="0.2">
      <c r="G11" s="1" t="s">
        <v>74</v>
      </c>
      <c r="K11" s="228"/>
      <c r="L11" s="229"/>
      <c r="M11" s="229"/>
      <c r="N11" s="229"/>
      <c r="O11" s="229"/>
      <c r="P11" s="2" t="e">
        <f>IF(K11=L41,Q41,IF(K11=L42,Q42,IF(K11=L43,Q43,IF(K11=L44,Q44,IF(K11=L45,Q45,IF(K11=L46,Q46,IF(K11=L47,Q47,IF(K11=L48,Q48,IF(K11=L49,Q49,IF(K11=L50,Q50,IF(K11=L51,Q51,IF(K11=L52,Q52,IF(K11=L53,Q53,IF(K11=L54,Q54,IF(K11=L55,Q55,"")))))))))))))))</f>
        <v>#REF!</v>
      </c>
    </row>
    <row r="12" spans="1:16" x14ac:dyDescent="0.2">
      <c r="A12" s="1" t="s">
        <v>63</v>
      </c>
    </row>
    <row r="15" spans="1:16" x14ac:dyDescent="0.2">
      <c r="A15" s="2" t="s">
        <v>0</v>
      </c>
      <c r="B15" s="238" t="e">
        <f>#REF!</f>
        <v>#REF!</v>
      </c>
      <c r="C15" s="238"/>
      <c r="D15" s="239"/>
    </row>
    <row r="16" spans="1:16" x14ac:dyDescent="0.2">
      <c r="A16" s="2"/>
    </row>
    <row r="17" spans="1:4" x14ac:dyDescent="0.2">
      <c r="A17" s="2" t="s">
        <v>1</v>
      </c>
      <c r="B17" s="3" t="e">
        <f>#REF!</f>
        <v>#REF!</v>
      </c>
      <c r="C17" s="3"/>
    </row>
    <row r="20" spans="1:4" x14ac:dyDescent="0.2">
      <c r="A20" s="4" t="s">
        <v>7</v>
      </c>
      <c r="B20" s="232" t="s">
        <v>8</v>
      </c>
      <c r="C20" s="170"/>
      <c r="D20" s="4" t="s">
        <v>49</v>
      </c>
    </row>
    <row r="21" spans="1:4" ht="21" customHeight="1" x14ac:dyDescent="0.2">
      <c r="A21" s="233" t="s">
        <v>23</v>
      </c>
      <c r="B21" s="7" t="s">
        <v>80</v>
      </c>
      <c r="C21" s="7" t="s">
        <v>98</v>
      </c>
      <c r="D21" s="5"/>
    </row>
    <row r="22" spans="1:4" ht="21" customHeight="1" x14ac:dyDescent="0.2">
      <c r="A22" s="240"/>
      <c r="B22" s="7" t="s">
        <v>9</v>
      </c>
      <c r="C22" s="7" t="s">
        <v>64</v>
      </c>
      <c r="D22" s="5"/>
    </row>
    <row r="23" spans="1:4" ht="21" customHeight="1" x14ac:dyDescent="0.2">
      <c r="A23" s="240"/>
      <c r="B23" s="7" t="s">
        <v>10</v>
      </c>
      <c r="C23" s="7" t="s">
        <v>16</v>
      </c>
      <c r="D23" s="5"/>
    </row>
    <row r="24" spans="1:4" ht="28.5" x14ac:dyDescent="0.2">
      <c r="A24" s="241"/>
      <c r="B24" s="7" t="s">
        <v>84</v>
      </c>
      <c r="C24" s="7" t="s">
        <v>99</v>
      </c>
      <c r="D24" s="5"/>
    </row>
    <row r="25" spans="1:4" ht="21" customHeight="1" x14ac:dyDescent="0.2">
      <c r="A25" s="233" t="s">
        <v>50</v>
      </c>
      <c r="B25" s="7" t="s">
        <v>17</v>
      </c>
      <c r="C25" s="7" t="s">
        <v>32</v>
      </c>
      <c r="D25" s="5" t="e">
        <f>IF(P11="A者",#REF!,IF(P11="B者",#REF!,IF(P11="C者",#REF!,IF(P11="D者",#REF!,IF(P11="E者",#REF!,IF(P11="F者",#REF!,IF(P11="G者",#REF!,IF(P11="H者",#REF!,IF(P11="I者",#REF!,IF(P11="J者",#REF!,IF(P11="K者",#REF!,IF(P11="L者",#REF!,IF(P11="M者",#REF!,IF(P11="N者",#REF!,IF(P11="O者",#REF!,"")))))))))))))))</f>
        <v>#REF!</v>
      </c>
    </row>
    <row r="26" spans="1:4" ht="21" customHeight="1" x14ac:dyDescent="0.2">
      <c r="A26" s="242"/>
      <c r="B26" s="7" t="s">
        <v>21</v>
      </c>
      <c r="C26" s="7" t="s">
        <v>79</v>
      </c>
      <c r="D26" s="5" t="e">
        <f>IF(P11="A者",#REF!,IF(P11="B者",#REF!,IF(P11="C者",#REF!,IF(P11="D者",#REF!,IF(P11="E者",#REF!,IF(P11="F者",#REF!,IF(P11="G者",#REF!,IF(P11="H者",#REF!,IF(P11="I者",#REF!,IF(P11="J者",#REF!,IF(P11="K者",#REF!,IF(P11="L者",#REF!,IF(P11="M者",#REF!,IF(P11="N者",#REF!,IF(P11="O者",#REF!,"")))))))))))))))</f>
        <v>#REF!</v>
      </c>
    </row>
    <row r="27" spans="1:4" ht="21" customHeight="1" x14ac:dyDescent="0.2">
      <c r="A27" s="242"/>
      <c r="B27" s="7" t="s">
        <v>56</v>
      </c>
      <c r="C27" s="7" t="s">
        <v>97</v>
      </c>
      <c r="D27" s="5" t="e">
        <f>IF(P11="A者",#REF!,IF(P11="B者",#REF!,IF(P11="C者",#REF!,IF(P11="D者",#REF!,IF(P11="E者",#REF!,IF(P11="F者",#REF!,IF(P11="G者",#REF!,IF(P11="H者",#REF!,IF(P11="I者",#REF!,IF(P11="J者",#REF!,IF(P11="K者",#REF!,IF(P11="L者",#REF!,IF(P11="M者",#REF!,IF(P11="N者",#REF!,IF(P11="O者",#REF!,"")))))))))))))))</f>
        <v>#REF!</v>
      </c>
    </row>
    <row r="28" spans="1:4" ht="21" customHeight="1" x14ac:dyDescent="0.2">
      <c r="A28" s="242"/>
      <c r="B28" s="244" t="s">
        <v>20</v>
      </c>
      <c r="C28" s="7" t="s">
        <v>18</v>
      </c>
      <c r="D28" s="5" t="e">
        <f>IF(P11="A者",#REF!,IF(P11="B者",#REF!,IF(P11="C者",#REF!,IF(P11="D者",#REF!,IF(P11="E者",#REF!,IF(P11="F者",#REF!,IF(P11="G者",#REF!,IF(P11="H者",#REF!,IF(P11="I者",#REF!,IF(P11="J者",#REF!,IF(P11="K者",#REF!,IF(P11="L者",#REF!,IF(P11="M者",#REF!,IF(P11="N者",#REF!,IF(P11="O者",#REF!,"")))))))))))))))</f>
        <v>#REF!</v>
      </c>
    </row>
    <row r="29" spans="1:4" ht="21" customHeight="1" x14ac:dyDescent="0.2">
      <c r="A29" s="243"/>
      <c r="B29" s="245"/>
      <c r="C29" s="7" t="s">
        <v>65</v>
      </c>
      <c r="D29" s="5" t="e">
        <f>IF(P11="A者",#REF!,IF(P11="B者",#REF!,IF(P11="C者",#REF!,IF(P11="D者",#REF!,IF(P11="E者",#REF!,IF(P11="F者",#REF!,IF(P11="G者",#REF!,IF(P11="H者",#REF!,IF(P11="I者",#REF!,IF(P11="J者",#REF!,IF(P11="K者",#REF!,IF(P11="L者",#REF!,IF(P11="M者",#REF!,IF(P11="N者",#REF!,IF(P11="O者",#REF!,"")))))))))))))))</f>
        <v>#REF!</v>
      </c>
    </row>
    <row r="30" spans="1:4" ht="21" customHeight="1" x14ac:dyDescent="0.2">
      <c r="A30" s="230" t="s">
        <v>51</v>
      </c>
      <c r="B30" s="7" t="s">
        <v>17</v>
      </c>
      <c r="C30" s="7" t="s">
        <v>32</v>
      </c>
      <c r="D30" s="5" t="e">
        <f>IF(P11="A者",#REF!,IF(P11="B者",#REF!,IF(P11="C者",#REF!,IF(P11="D者",#REF!,IF(P11="E者",#REF!,IF(P11="F者",#REF!,IF(P11="G者",#REF!,IF(P11="H者",#REF!,IF(P11="I者",#REF!,IF(P11="J者",#REF!,IF(P11="K者",#REF!,IF(P11="L者",#REF!,IF(P11="M者",#REF!,IF(P11="N者",#REF!,IF(P11="O者",#REF!,"")))))))))))))))</f>
        <v>#REF!</v>
      </c>
    </row>
    <row r="31" spans="1:4" ht="21" customHeight="1" x14ac:dyDescent="0.2">
      <c r="A31" s="231"/>
      <c r="B31" s="7" t="s">
        <v>21</v>
      </c>
      <c r="C31" s="7" t="s">
        <v>79</v>
      </c>
      <c r="D31" s="5" t="e">
        <f>IF(P11="A者",#REF!,IF(P11="B者",#REF!,IF(P11="C者",#REF!,IF(P11="D者",#REF!,IF(P11="E者",#REF!,IF(P11="F者",#REF!,IF(P11="G者",#REF!,IF(P11="H者",#REF!,IF(P11="I者",#REF!,IF(P11="J者",#REF!,IF(P11="K者",#REF!,IF(P11="L者",#REF!,IF(P11="M者",#REF!,IF(P11="N者",#REF!,IF(P11="O者",#REF!,"")))))))))))))))</f>
        <v>#REF!</v>
      </c>
    </row>
    <row r="32" spans="1:4" ht="21" customHeight="1" x14ac:dyDescent="0.2">
      <c r="A32" s="231"/>
      <c r="B32" s="7" t="s">
        <v>56</v>
      </c>
      <c r="C32" s="7" t="s">
        <v>97</v>
      </c>
      <c r="D32" s="5" t="e">
        <f>IF(P11="A者",#REF!,IF(P11="B者",#REF!,IF(P11="C者",#REF!,IF(P11="D者",#REF!,IF(P11="E者",#REF!,IF(P11="F者",#REF!,IF(P11="G者",#REF!,IF(P11="H者",#REF!,IF(P11="I者",#REF!,IF(P11="J者",#REF!,IF(P11="K者",#REF!,IF(P11="L者",#REF!,IF(P11="M者",#REF!,IF(P11="N者",#REF!,IF(P11="O者",#REF!,"")))))))))))))))</f>
        <v>#REF!</v>
      </c>
    </row>
    <row r="33" spans="1:17" ht="21" customHeight="1" x14ac:dyDescent="0.2">
      <c r="A33" s="234" t="s">
        <v>100</v>
      </c>
      <c r="B33" s="235"/>
      <c r="C33" s="7" t="s">
        <v>101</v>
      </c>
      <c r="D33" s="5" t="str">
        <f>IF(P12="A者",#REF!,IF(P12="B者",#REF!,IF(P12="C者",#REF!,IF(P12="D者",#REF!,IF(P12="E者",#REF!,IF(P12="F者",#REF!,IF(P12="G者",#REF!,IF(P12="H者",#REF!,IF(P12="I者",#REF!,IF(P12="J者",#REF!,IF(P12="K者",#REF!,IF(P12="L者",#REF!,IF(P12="M者",#REF!,IF(P12="N者",#REF!,IF(P12="O者",#REF!,"")))))))))))))))</f>
        <v/>
      </c>
    </row>
    <row r="34" spans="1:17" x14ac:dyDescent="0.2">
      <c r="A34" s="3" t="s">
        <v>66</v>
      </c>
    </row>
    <row r="36" spans="1:17" x14ac:dyDescent="0.2">
      <c r="A36" s="4" t="s">
        <v>7</v>
      </c>
      <c r="B36" s="232" t="s">
        <v>8</v>
      </c>
      <c r="C36" s="170"/>
      <c r="D36" s="4" t="s">
        <v>104</v>
      </c>
    </row>
    <row r="37" spans="1:17" x14ac:dyDescent="0.2">
      <c r="A37" s="233" t="s">
        <v>85</v>
      </c>
      <c r="B37" s="41" t="s">
        <v>102</v>
      </c>
      <c r="C37" s="5" t="s">
        <v>103</v>
      </c>
      <c r="D37" s="40" t="s">
        <v>105</v>
      </c>
    </row>
    <row r="38" spans="1:17" x14ac:dyDescent="0.2">
      <c r="A38" s="112"/>
      <c r="B38" s="39"/>
      <c r="C38" s="38" t="s">
        <v>106</v>
      </c>
      <c r="D38" s="40" t="s">
        <v>105</v>
      </c>
    </row>
    <row r="39" spans="1:17" x14ac:dyDescent="0.2">
      <c r="A39" s="112"/>
      <c r="B39" s="42" t="s">
        <v>107</v>
      </c>
      <c r="C39" s="38" t="s">
        <v>108</v>
      </c>
      <c r="D39" s="40" t="s">
        <v>105</v>
      </c>
    </row>
    <row r="40" spans="1:17" x14ac:dyDescent="0.2">
      <c r="A40" s="113"/>
      <c r="B40" s="39"/>
      <c r="C40" s="38" t="s">
        <v>109</v>
      </c>
      <c r="D40" s="40" t="s">
        <v>105</v>
      </c>
    </row>
    <row r="41" spans="1:17" x14ac:dyDescent="0.2">
      <c r="L41" s="1" t="e">
        <f>#REF!</f>
        <v>#REF!</v>
      </c>
      <c r="M41"/>
      <c r="N41"/>
      <c r="O41"/>
      <c r="P41"/>
      <c r="Q41" t="s">
        <v>31</v>
      </c>
    </row>
    <row r="42" spans="1:17" x14ac:dyDescent="0.2">
      <c r="L42" s="1" t="e">
        <f>#REF!</f>
        <v>#REF!</v>
      </c>
      <c r="M42"/>
      <c r="N42"/>
      <c r="O42"/>
      <c r="P42"/>
      <c r="Q42" t="s">
        <v>36</v>
      </c>
    </row>
    <row r="43" spans="1:17" x14ac:dyDescent="0.2">
      <c r="L43" s="1" t="e">
        <f>#REF!</f>
        <v>#REF!</v>
      </c>
      <c r="M43"/>
      <c r="N43"/>
      <c r="O43"/>
      <c r="P43"/>
      <c r="Q43" t="s">
        <v>37</v>
      </c>
    </row>
    <row r="44" spans="1:17" x14ac:dyDescent="0.2">
      <c r="L44" s="1" t="e">
        <f>#REF!</f>
        <v>#REF!</v>
      </c>
      <c r="M44"/>
      <c r="N44"/>
      <c r="O44"/>
      <c r="P44"/>
      <c r="Q44" t="s">
        <v>38</v>
      </c>
    </row>
    <row r="45" spans="1:17" x14ac:dyDescent="0.2">
      <c r="L45" s="1" t="e">
        <f>#REF!</f>
        <v>#REF!</v>
      </c>
      <c r="M45"/>
      <c r="N45"/>
      <c r="O45"/>
      <c r="P45"/>
      <c r="Q45" t="s">
        <v>39</v>
      </c>
    </row>
    <row r="46" spans="1:17" x14ac:dyDescent="0.2">
      <c r="L46" s="1" t="e">
        <f>#REF!</f>
        <v>#REF!</v>
      </c>
      <c r="M46"/>
      <c r="N46"/>
      <c r="O46"/>
      <c r="P46"/>
      <c r="Q46" t="s">
        <v>40</v>
      </c>
    </row>
    <row r="47" spans="1:17" x14ac:dyDescent="0.2">
      <c r="L47" s="1" t="e">
        <f>#REF!</f>
        <v>#REF!</v>
      </c>
      <c r="M47"/>
      <c r="N47"/>
      <c r="O47"/>
      <c r="P47"/>
      <c r="Q47" t="s">
        <v>41</v>
      </c>
    </row>
    <row r="48" spans="1:17" x14ac:dyDescent="0.2">
      <c r="L48" s="1" t="e">
        <f>#REF!</f>
        <v>#REF!</v>
      </c>
      <c r="M48"/>
      <c r="N48"/>
      <c r="O48"/>
      <c r="P48"/>
      <c r="Q48" t="s">
        <v>42</v>
      </c>
    </row>
    <row r="49" spans="12:17" x14ac:dyDescent="0.2">
      <c r="L49" s="1" t="e">
        <f>#REF!</f>
        <v>#REF!</v>
      </c>
      <c r="M49"/>
      <c r="N49"/>
      <c r="O49"/>
      <c r="P49"/>
      <c r="Q49" t="s">
        <v>43</v>
      </c>
    </row>
    <row r="50" spans="12:17" x14ac:dyDescent="0.2">
      <c r="L50" s="1" t="e">
        <f>#REF!</f>
        <v>#REF!</v>
      </c>
      <c r="M50"/>
      <c r="N50"/>
      <c r="O50"/>
      <c r="P50"/>
      <c r="Q50" t="s">
        <v>44</v>
      </c>
    </row>
    <row r="51" spans="12:17" x14ac:dyDescent="0.2">
      <c r="L51" s="1" t="e">
        <f>#REF!</f>
        <v>#REF!</v>
      </c>
      <c r="M51"/>
      <c r="N51"/>
      <c r="O51"/>
      <c r="P51"/>
      <c r="Q51" t="s">
        <v>45</v>
      </c>
    </row>
    <row r="52" spans="12:17" x14ac:dyDescent="0.2">
      <c r="L52" s="1" t="e">
        <f>#REF!</f>
        <v>#REF!</v>
      </c>
      <c r="M52"/>
      <c r="N52"/>
      <c r="O52"/>
      <c r="P52"/>
      <c r="Q52" t="s">
        <v>46</v>
      </c>
    </row>
    <row r="53" spans="12:17" x14ac:dyDescent="0.2">
      <c r="L53" s="1" t="e">
        <f>#REF!</f>
        <v>#REF!</v>
      </c>
      <c r="M53"/>
      <c r="N53"/>
      <c r="O53"/>
      <c r="P53"/>
      <c r="Q53" t="s">
        <v>47</v>
      </c>
    </row>
    <row r="54" spans="12:17" x14ac:dyDescent="0.2">
      <c r="L54" s="1" t="e">
        <f>#REF!</f>
        <v>#REF!</v>
      </c>
      <c r="M54"/>
      <c r="N54"/>
      <c r="O54"/>
      <c r="P54"/>
      <c r="Q54" t="s">
        <v>35</v>
      </c>
    </row>
    <row r="55" spans="12:17" x14ac:dyDescent="0.2">
      <c r="L55" s="1" t="e">
        <f>#REF!</f>
        <v>#REF!</v>
      </c>
      <c r="M55"/>
      <c r="N55"/>
      <c r="O55"/>
      <c r="P55"/>
      <c r="Q55" t="s">
        <v>34</v>
      </c>
    </row>
  </sheetData>
  <customSheetViews>
    <customSheetView guid="{36002798-3DC8-4125-A69D-DBF3431BD4A4}" showGridLines="0" zeroValues="0" state="hidden">
      <selection activeCell="D29" sqref="D29"/>
      <pageMargins left="0.70866141732283472" right="0.70866141732283472" top="0.74803149606299213" bottom="0.74803149606299213" header="0.31496062992125984" footer="0.31496062992125984"/>
      <pageSetup paperSize="9" orientation="portrait" r:id="rId1"/>
    </customSheetView>
  </customSheetViews>
  <mergeCells count="12">
    <mergeCell ref="A3:D3"/>
    <mergeCell ref="B15:D15"/>
    <mergeCell ref="B20:C20"/>
    <mergeCell ref="A21:A24"/>
    <mergeCell ref="A25:A29"/>
    <mergeCell ref="B28:B29"/>
    <mergeCell ref="A6:C6"/>
    <mergeCell ref="K11:O11"/>
    <mergeCell ref="A30:A32"/>
    <mergeCell ref="B36:C36"/>
    <mergeCell ref="A37:A40"/>
    <mergeCell ref="A33:B33"/>
  </mergeCells>
  <phoneticPr fontId="6"/>
  <dataValidations disablePrompts="1" count="1">
    <dataValidation type="list" allowBlank="1" showInputMessage="1" showErrorMessage="1" sqref="K11" xr:uid="{00000000-0002-0000-0300-000000000000}">
      <formula1>$L$41:$L$55</formula1>
    </dataValidation>
  </dataValidations>
  <pageMargins left="0.70866141732283472" right="0.70866141732283472" top="0.74803149606299213" bottom="0.74803149606299213"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66"/>
  <sheetViews>
    <sheetView showGridLines="0" zoomScaleNormal="100" zoomScaleSheetLayoutView="100" workbookViewId="0"/>
  </sheetViews>
  <sheetFormatPr defaultColWidth="9.33203125" defaultRowHeight="12" customHeight="1" x14ac:dyDescent="0.2"/>
  <cols>
    <col min="1" max="1" width="3.33203125" customWidth="1"/>
    <col min="2" max="2" width="4.33203125" customWidth="1"/>
    <col min="3" max="3" width="30.44140625" customWidth="1"/>
    <col min="4" max="4" width="44.44140625" customWidth="1"/>
    <col min="5" max="5" width="38.77734375" customWidth="1"/>
    <col min="6" max="11" width="4.33203125" customWidth="1"/>
  </cols>
  <sheetData>
    <row r="1" spans="2:11" ht="12" customHeight="1" thickBot="1" x14ac:dyDescent="0.25">
      <c r="B1" t="s">
        <v>129</v>
      </c>
      <c r="I1" s="151" t="s">
        <v>4</v>
      </c>
      <c r="J1" s="152"/>
      <c r="K1" s="153"/>
    </row>
    <row r="3" spans="2:11" ht="12" customHeight="1" x14ac:dyDescent="0.2">
      <c r="C3" s="162" t="s">
        <v>130</v>
      </c>
      <c r="D3" s="163"/>
      <c r="E3" s="163"/>
      <c r="F3" s="163"/>
      <c r="G3" s="163"/>
      <c r="H3" s="163"/>
      <c r="I3" s="84"/>
    </row>
    <row r="4" spans="2:11" ht="12" customHeight="1" x14ac:dyDescent="0.2">
      <c r="C4" s="163"/>
      <c r="D4" s="163"/>
      <c r="E4" s="163"/>
      <c r="F4" s="163"/>
      <c r="G4" s="163"/>
      <c r="H4" s="163"/>
      <c r="I4" s="84"/>
    </row>
    <row r="5" spans="2:11" ht="12" customHeight="1" x14ac:dyDescent="0.2">
      <c r="C5" s="22"/>
      <c r="D5" s="22"/>
      <c r="E5" s="158" t="s">
        <v>52</v>
      </c>
      <c r="F5" s="159"/>
      <c r="G5" s="159"/>
      <c r="H5" s="159"/>
      <c r="I5" s="159"/>
      <c r="J5" s="159"/>
      <c r="K5" s="84"/>
    </row>
    <row r="6" spans="2:11" ht="12" customHeight="1" x14ac:dyDescent="0.2">
      <c r="C6" s="14"/>
      <c r="D6" s="22"/>
      <c r="E6" s="159"/>
      <c r="F6" s="159"/>
      <c r="G6" s="159"/>
      <c r="H6" s="159"/>
      <c r="I6" s="159"/>
      <c r="J6" s="159"/>
      <c r="K6" s="84"/>
    </row>
    <row r="7" spans="2:11" ht="12" customHeight="1" x14ac:dyDescent="0.2">
      <c r="B7" s="154" t="s">
        <v>0</v>
      </c>
      <c r="C7" s="154"/>
      <c r="D7" s="164" t="s">
        <v>116</v>
      </c>
      <c r="E7" s="164"/>
      <c r="F7" s="164"/>
      <c r="G7" s="164"/>
      <c r="H7" s="164"/>
      <c r="I7" s="164"/>
      <c r="J7" s="164"/>
      <c r="K7" s="165"/>
    </row>
    <row r="8" spans="2:11" ht="12" customHeight="1" x14ac:dyDescent="0.2">
      <c r="B8" s="154" t="s">
        <v>1</v>
      </c>
      <c r="C8" s="154"/>
      <c r="D8" s="164" t="s">
        <v>117</v>
      </c>
      <c r="E8" s="164"/>
      <c r="F8" s="164"/>
      <c r="G8" s="164"/>
      <c r="H8" s="164"/>
      <c r="I8" s="164"/>
      <c r="J8" s="164"/>
      <c r="K8" s="165"/>
    </row>
    <row r="9" spans="2:11" ht="12" customHeight="1" x14ac:dyDescent="0.2">
      <c r="B9" s="27" t="s">
        <v>7</v>
      </c>
      <c r="C9" s="168" t="s">
        <v>8</v>
      </c>
      <c r="D9" s="199"/>
      <c r="E9" s="27" t="s">
        <v>26</v>
      </c>
      <c r="F9" s="168" t="s">
        <v>27</v>
      </c>
      <c r="G9" s="170"/>
      <c r="H9" s="168" t="s">
        <v>28</v>
      </c>
      <c r="I9" s="170"/>
      <c r="J9" s="168" t="s">
        <v>29</v>
      </c>
      <c r="K9" s="170"/>
    </row>
    <row r="10" spans="2:11" ht="12" customHeight="1" x14ac:dyDescent="0.2">
      <c r="B10" s="137" t="s">
        <v>150</v>
      </c>
      <c r="C10" s="133" t="s">
        <v>155</v>
      </c>
      <c r="D10" s="128" t="s">
        <v>149</v>
      </c>
      <c r="E10" s="8" t="s">
        <v>131</v>
      </c>
      <c r="F10" s="71">
        <v>2</v>
      </c>
      <c r="G10" s="72"/>
      <c r="H10" s="104"/>
      <c r="I10" s="116"/>
      <c r="J10" s="104"/>
      <c r="K10" s="105"/>
    </row>
    <row r="11" spans="2:11" ht="12" customHeight="1" x14ac:dyDescent="0.2">
      <c r="B11" s="138"/>
      <c r="C11" s="133"/>
      <c r="D11" s="129"/>
      <c r="E11" s="17" t="s">
        <v>132</v>
      </c>
      <c r="F11" s="73" t="s">
        <v>205</v>
      </c>
      <c r="G11" s="74"/>
      <c r="H11" s="106"/>
      <c r="I11" s="117"/>
      <c r="J11" s="106"/>
      <c r="K11" s="107"/>
    </row>
    <row r="12" spans="2:11" ht="12" customHeight="1" x14ac:dyDescent="0.2">
      <c r="B12" s="138"/>
      <c r="C12" s="133"/>
      <c r="D12" s="17" t="s">
        <v>15</v>
      </c>
      <c r="E12" s="17" t="s">
        <v>133</v>
      </c>
      <c r="F12" s="73"/>
      <c r="G12" s="74"/>
      <c r="H12" s="106"/>
      <c r="I12" s="117"/>
      <c r="J12" s="106"/>
      <c r="K12" s="107"/>
    </row>
    <row r="13" spans="2:11" ht="12" customHeight="1" x14ac:dyDescent="0.2">
      <c r="B13" s="138"/>
      <c r="C13" s="133"/>
      <c r="D13" s="15" t="s">
        <v>116</v>
      </c>
      <c r="E13" s="9" t="s">
        <v>73</v>
      </c>
      <c r="F13" s="75">
        <v>0</v>
      </c>
      <c r="G13" s="76"/>
      <c r="H13" s="108"/>
      <c r="I13" s="118"/>
      <c r="J13" s="108"/>
      <c r="K13" s="109"/>
    </row>
    <row r="14" spans="2:11" ht="36" customHeight="1" x14ac:dyDescent="0.2">
      <c r="B14" s="138"/>
      <c r="C14" s="133" t="s">
        <v>156</v>
      </c>
      <c r="D14" s="166" t="s">
        <v>136</v>
      </c>
      <c r="E14" s="31" t="s">
        <v>134</v>
      </c>
      <c r="F14" s="71">
        <v>2</v>
      </c>
      <c r="G14" s="72"/>
      <c r="H14" s="104"/>
      <c r="I14" s="116"/>
      <c r="J14" s="104"/>
      <c r="K14" s="105"/>
    </row>
    <row r="15" spans="2:11" ht="12" customHeight="1" x14ac:dyDescent="0.2">
      <c r="B15" s="138"/>
      <c r="C15" s="133"/>
      <c r="D15" s="193"/>
      <c r="E15" s="43" t="s">
        <v>114</v>
      </c>
      <c r="F15" s="73">
        <v>1</v>
      </c>
      <c r="G15" s="74"/>
      <c r="H15" s="106"/>
      <c r="I15" s="117"/>
      <c r="J15" s="106"/>
      <c r="K15" s="107"/>
    </row>
    <row r="16" spans="2:11" ht="12" customHeight="1" x14ac:dyDescent="0.2">
      <c r="B16" s="138"/>
      <c r="C16" s="133"/>
      <c r="D16" s="201"/>
      <c r="E16" s="9" t="s">
        <v>12</v>
      </c>
      <c r="F16" s="75">
        <v>0</v>
      </c>
      <c r="G16" s="76"/>
      <c r="H16" s="108"/>
      <c r="I16" s="118"/>
      <c r="J16" s="108"/>
      <c r="K16" s="109"/>
    </row>
    <row r="17" spans="2:11" ht="12" customHeight="1" x14ac:dyDescent="0.2">
      <c r="B17" s="138"/>
      <c r="C17" s="133" t="s">
        <v>157</v>
      </c>
      <c r="D17" s="16" t="s">
        <v>16</v>
      </c>
      <c r="E17" s="8" t="s">
        <v>13</v>
      </c>
      <c r="F17" s="71">
        <v>2</v>
      </c>
      <c r="G17" s="72"/>
      <c r="H17" s="104"/>
      <c r="I17" s="116"/>
      <c r="J17" s="104"/>
      <c r="K17" s="105"/>
    </row>
    <row r="18" spans="2:11" ht="12" customHeight="1" x14ac:dyDescent="0.2">
      <c r="B18" s="138"/>
      <c r="C18" s="133"/>
      <c r="D18" s="17" t="s">
        <v>15</v>
      </c>
      <c r="E18" s="10" t="s">
        <v>14</v>
      </c>
      <c r="F18" s="73">
        <v>1</v>
      </c>
      <c r="G18" s="74"/>
      <c r="H18" s="106"/>
      <c r="I18" s="117"/>
      <c r="J18" s="106"/>
      <c r="K18" s="107"/>
    </row>
    <row r="19" spans="2:11" ht="12" customHeight="1" x14ac:dyDescent="0.2">
      <c r="B19" s="138"/>
      <c r="C19" s="133"/>
      <c r="D19" s="15" t="s">
        <v>116</v>
      </c>
      <c r="E19" s="9" t="s">
        <v>12</v>
      </c>
      <c r="F19" s="75">
        <v>0</v>
      </c>
      <c r="G19" s="76"/>
      <c r="H19" s="108"/>
      <c r="I19" s="118"/>
      <c r="J19" s="108"/>
      <c r="K19" s="109"/>
    </row>
    <row r="20" spans="2:11" ht="12" customHeight="1" x14ac:dyDescent="0.2">
      <c r="B20" s="138"/>
      <c r="C20" s="256" t="s">
        <v>158</v>
      </c>
      <c r="D20" s="184" t="s">
        <v>212</v>
      </c>
      <c r="E20" s="67" t="s">
        <v>146</v>
      </c>
      <c r="F20" s="71">
        <v>1</v>
      </c>
      <c r="G20" s="72"/>
      <c r="H20" s="104"/>
      <c r="I20" s="116"/>
      <c r="J20" s="104"/>
      <c r="K20" s="105"/>
    </row>
    <row r="21" spans="2:11" ht="54.75" customHeight="1" x14ac:dyDescent="0.2">
      <c r="B21" s="138"/>
      <c r="C21" s="256"/>
      <c r="D21" s="185"/>
      <c r="E21" s="68" t="s">
        <v>213</v>
      </c>
      <c r="F21" s="73">
        <v>0.5</v>
      </c>
      <c r="G21" s="81"/>
      <c r="H21" s="106"/>
      <c r="I21" s="117"/>
      <c r="J21" s="106"/>
      <c r="K21" s="107"/>
    </row>
    <row r="22" spans="2:11" ht="15" customHeight="1" x14ac:dyDescent="0.2">
      <c r="B22" s="138"/>
      <c r="C22" s="256"/>
      <c r="D22" s="69" t="s">
        <v>15</v>
      </c>
      <c r="E22" s="248" t="s">
        <v>87</v>
      </c>
      <c r="F22" s="77">
        <v>0</v>
      </c>
      <c r="G22" s="78"/>
      <c r="H22" s="106"/>
      <c r="I22" s="117"/>
      <c r="J22" s="106"/>
      <c r="K22" s="107"/>
    </row>
    <row r="23" spans="2:11" ht="12" customHeight="1" x14ac:dyDescent="0.2">
      <c r="B23" s="138"/>
      <c r="C23" s="256"/>
      <c r="D23" s="70" t="s">
        <v>116</v>
      </c>
      <c r="E23" s="249"/>
      <c r="F23" s="79"/>
      <c r="G23" s="80"/>
      <c r="H23" s="108"/>
      <c r="I23" s="118"/>
      <c r="J23" s="108"/>
      <c r="K23" s="109"/>
    </row>
    <row r="24" spans="2:11" ht="12" customHeight="1" x14ac:dyDescent="0.2">
      <c r="B24" s="138"/>
      <c r="C24" s="135" t="s">
        <v>185</v>
      </c>
      <c r="D24" s="140" t="s">
        <v>186</v>
      </c>
      <c r="E24" s="17" t="s">
        <v>182</v>
      </c>
      <c r="F24" s="71">
        <v>2</v>
      </c>
      <c r="G24" s="188"/>
      <c r="H24" s="49"/>
      <c r="I24" s="54"/>
      <c r="J24" s="49"/>
      <c r="K24" s="50"/>
    </row>
    <row r="25" spans="2:11" ht="12" customHeight="1" x14ac:dyDescent="0.2">
      <c r="B25" s="138"/>
      <c r="C25" s="136"/>
      <c r="D25" s="141"/>
      <c r="E25" s="10" t="s">
        <v>183</v>
      </c>
      <c r="F25" s="73">
        <v>1</v>
      </c>
      <c r="G25" s="81"/>
      <c r="H25" s="49"/>
      <c r="I25" s="54"/>
      <c r="J25" s="49"/>
      <c r="K25" s="50"/>
    </row>
    <row r="26" spans="2:11" ht="12" customHeight="1" x14ac:dyDescent="0.2">
      <c r="B26" s="139"/>
      <c r="C26" s="90"/>
      <c r="D26" s="142"/>
      <c r="E26" s="17" t="s">
        <v>184</v>
      </c>
      <c r="F26" s="186">
        <v>0</v>
      </c>
      <c r="G26" s="187"/>
      <c r="H26" s="49"/>
      <c r="I26" s="54"/>
      <c r="J26" s="49"/>
      <c r="K26" s="50"/>
    </row>
    <row r="27" spans="2:11" ht="24" customHeight="1" x14ac:dyDescent="0.2">
      <c r="B27" s="137" t="s">
        <v>151</v>
      </c>
      <c r="C27" s="133" t="s">
        <v>159</v>
      </c>
      <c r="D27" s="91" t="s">
        <v>32</v>
      </c>
      <c r="E27" s="31" t="s">
        <v>67</v>
      </c>
      <c r="F27" s="71">
        <v>3</v>
      </c>
      <c r="G27" s="72"/>
      <c r="H27" s="104"/>
      <c r="I27" s="116"/>
      <c r="J27" s="104"/>
      <c r="K27" s="105"/>
    </row>
    <row r="28" spans="2:11" ht="24" customHeight="1" x14ac:dyDescent="0.2">
      <c r="B28" s="138"/>
      <c r="C28" s="133"/>
      <c r="D28" s="92"/>
      <c r="E28" s="45" t="s">
        <v>67</v>
      </c>
      <c r="F28" s="73">
        <v>1.5</v>
      </c>
      <c r="G28" s="74"/>
      <c r="H28" s="106"/>
      <c r="I28" s="117"/>
      <c r="J28" s="106"/>
      <c r="K28" s="107"/>
    </row>
    <row r="29" spans="2:11" ht="12" customHeight="1" x14ac:dyDescent="0.2">
      <c r="B29" s="138"/>
      <c r="C29" s="133"/>
      <c r="D29" s="93"/>
      <c r="E29" s="9" t="s">
        <v>12</v>
      </c>
      <c r="F29" s="75">
        <v>0</v>
      </c>
      <c r="G29" s="76"/>
      <c r="H29" s="108"/>
      <c r="I29" s="118"/>
      <c r="J29" s="108"/>
      <c r="K29" s="109"/>
    </row>
    <row r="30" spans="2:11" ht="16" customHeight="1" x14ac:dyDescent="0.2">
      <c r="B30" s="138"/>
      <c r="C30" s="133" t="s">
        <v>160</v>
      </c>
      <c r="D30" s="135" t="s">
        <v>148</v>
      </c>
      <c r="E30" s="8" t="s">
        <v>181</v>
      </c>
      <c r="F30" s="124">
        <v>2</v>
      </c>
      <c r="G30" s="125"/>
      <c r="H30" s="104"/>
      <c r="I30" s="213"/>
      <c r="J30" s="119"/>
      <c r="K30" s="120"/>
    </row>
    <row r="31" spans="2:11" ht="16" customHeight="1" x14ac:dyDescent="0.2">
      <c r="B31" s="138"/>
      <c r="C31" s="133"/>
      <c r="D31" s="90"/>
      <c r="E31" s="9" t="s">
        <v>12</v>
      </c>
      <c r="F31" s="75">
        <v>0</v>
      </c>
      <c r="G31" s="76"/>
      <c r="H31" s="108"/>
      <c r="I31" s="215"/>
      <c r="J31" s="114"/>
      <c r="K31" s="123"/>
    </row>
    <row r="32" spans="2:11" ht="12" customHeight="1" x14ac:dyDescent="0.2">
      <c r="B32" s="138"/>
      <c r="C32" s="128" t="s">
        <v>161</v>
      </c>
      <c r="D32" s="91" t="s">
        <v>144</v>
      </c>
      <c r="E32" s="10" t="s">
        <v>53</v>
      </c>
      <c r="F32" s="71">
        <v>4</v>
      </c>
      <c r="G32" s="72"/>
      <c r="H32" s="104"/>
      <c r="I32" s="116"/>
      <c r="J32" s="104"/>
      <c r="K32" s="105"/>
    </row>
    <row r="33" spans="2:11" ht="12" customHeight="1" x14ac:dyDescent="0.2">
      <c r="B33" s="138"/>
      <c r="C33" s="129"/>
      <c r="D33" s="92"/>
      <c r="E33" s="10" t="s">
        <v>54</v>
      </c>
      <c r="F33" s="73">
        <v>2</v>
      </c>
      <c r="G33" s="74"/>
      <c r="H33" s="106"/>
      <c r="I33" s="117"/>
      <c r="J33" s="106"/>
      <c r="K33" s="107"/>
    </row>
    <row r="34" spans="2:11" ht="12" customHeight="1" x14ac:dyDescent="0.2">
      <c r="B34" s="138"/>
      <c r="C34" s="99"/>
      <c r="D34" s="93"/>
      <c r="E34" s="9" t="s">
        <v>12</v>
      </c>
      <c r="F34" s="75">
        <v>0</v>
      </c>
      <c r="G34" s="76"/>
      <c r="H34" s="108"/>
      <c r="I34" s="118"/>
      <c r="J34" s="108"/>
      <c r="K34" s="109"/>
    </row>
    <row r="35" spans="2:11" ht="12" customHeight="1" x14ac:dyDescent="0.2">
      <c r="B35" s="138"/>
      <c r="C35" s="133" t="s">
        <v>162</v>
      </c>
      <c r="D35" s="16"/>
      <c r="E35" s="8" t="s">
        <v>93</v>
      </c>
      <c r="F35" s="71">
        <v>3</v>
      </c>
      <c r="G35" s="72"/>
      <c r="H35" s="104"/>
      <c r="I35" s="116"/>
      <c r="J35" s="104"/>
      <c r="K35" s="105"/>
    </row>
    <row r="36" spans="2:11" ht="12" customHeight="1" x14ac:dyDescent="0.2">
      <c r="B36" s="138"/>
      <c r="C36" s="133"/>
      <c r="D36" s="129" t="s">
        <v>200</v>
      </c>
      <c r="E36" s="17" t="s">
        <v>94</v>
      </c>
      <c r="F36" s="73" t="s">
        <v>206</v>
      </c>
      <c r="G36" s="74"/>
      <c r="H36" s="106"/>
      <c r="I36" s="117"/>
      <c r="J36" s="106"/>
      <c r="K36" s="107"/>
    </row>
    <row r="37" spans="2:11" ht="12" customHeight="1" x14ac:dyDescent="0.2">
      <c r="B37" s="138"/>
      <c r="C37" s="133"/>
      <c r="D37" s="129"/>
      <c r="E37" s="17" t="s">
        <v>95</v>
      </c>
      <c r="F37" s="73"/>
      <c r="G37" s="74"/>
      <c r="H37" s="106"/>
      <c r="I37" s="117"/>
      <c r="J37" s="106"/>
      <c r="K37" s="107"/>
    </row>
    <row r="38" spans="2:11" ht="12" customHeight="1" x14ac:dyDescent="0.2">
      <c r="B38" s="138"/>
      <c r="C38" s="133"/>
      <c r="D38" s="15"/>
      <c r="E38" s="9" t="s">
        <v>96</v>
      </c>
      <c r="F38" s="75">
        <v>0</v>
      </c>
      <c r="G38" s="76"/>
      <c r="H38" s="108"/>
      <c r="I38" s="118"/>
      <c r="J38" s="108"/>
      <c r="K38" s="109"/>
    </row>
    <row r="39" spans="2:11" ht="12" customHeight="1" x14ac:dyDescent="0.2">
      <c r="B39" s="138"/>
      <c r="C39" s="133" t="s">
        <v>163</v>
      </c>
      <c r="D39" s="128" t="s">
        <v>210</v>
      </c>
      <c r="E39" s="8" t="s">
        <v>131</v>
      </c>
      <c r="F39" s="71">
        <v>5</v>
      </c>
      <c r="G39" s="72"/>
      <c r="H39" s="104"/>
      <c r="I39" s="116"/>
      <c r="J39" s="104"/>
      <c r="K39" s="105"/>
    </row>
    <row r="40" spans="2:11" ht="12" customHeight="1" x14ac:dyDescent="0.2">
      <c r="B40" s="138"/>
      <c r="C40" s="133"/>
      <c r="D40" s="129"/>
      <c r="E40" s="17" t="s">
        <v>132</v>
      </c>
      <c r="F40" s="73" t="s">
        <v>207</v>
      </c>
      <c r="G40" s="74"/>
      <c r="H40" s="106"/>
      <c r="I40" s="117"/>
      <c r="J40" s="106"/>
      <c r="K40" s="107"/>
    </row>
    <row r="41" spans="2:11" ht="12" customHeight="1" x14ac:dyDescent="0.2">
      <c r="B41" s="138"/>
      <c r="C41" s="133"/>
      <c r="D41" s="17" t="s">
        <v>15</v>
      </c>
      <c r="E41" s="17" t="s">
        <v>145</v>
      </c>
      <c r="F41" s="73"/>
      <c r="G41" s="74"/>
      <c r="H41" s="106"/>
      <c r="I41" s="117"/>
      <c r="J41" s="106"/>
      <c r="K41" s="107"/>
    </row>
    <row r="42" spans="2:11" ht="36" customHeight="1" x14ac:dyDescent="0.2">
      <c r="B42" s="138"/>
      <c r="C42" s="133"/>
      <c r="D42" s="46" t="s">
        <v>69</v>
      </c>
      <c r="E42" s="9" t="s">
        <v>73</v>
      </c>
      <c r="F42" s="75">
        <v>0</v>
      </c>
      <c r="G42" s="76"/>
      <c r="H42" s="108"/>
      <c r="I42" s="118"/>
      <c r="J42" s="108"/>
      <c r="K42" s="109"/>
    </row>
    <row r="43" spans="2:11" ht="12" customHeight="1" x14ac:dyDescent="0.2">
      <c r="B43" s="138"/>
      <c r="C43" s="135" t="s">
        <v>203</v>
      </c>
      <c r="D43" s="178" t="s">
        <v>211</v>
      </c>
      <c r="E43" s="17" t="s">
        <v>201</v>
      </c>
      <c r="F43" s="71">
        <v>1</v>
      </c>
      <c r="G43" s="188"/>
      <c r="H43" s="49"/>
      <c r="I43" s="54"/>
      <c r="J43" s="49"/>
      <c r="K43" s="50"/>
    </row>
    <row r="44" spans="2:11" ht="12" customHeight="1" x14ac:dyDescent="0.2">
      <c r="B44" s="139"/>
      <c r="C44" s="90"/>
      <c r="D44" s="179"/>
      <c r="E44" s="9" t="s">
        <v>22</v>
      </c>
      <c r="F44" s="186">
        <v>0</v>
      </c>
      <c r="G44" s="187"/>
      <c r="H44" s="49"/>
      <c r="I44" s="54"/>
      <c r="J44" s="49"/>
      <c r="K44" s="50"/>
    </row>
    <row r="45" spans="2:11" ht="24" customHeight="1" x14ac:dyDescent="0.2">
      <c r="B45" s="130" t="s">
        <v>152</v>
      </c>
      <c r="C45" s="133" t="s">
        <v>159</v>
      </c>
      <c r="D45" s="91" t="s">
        <v>32</v>
      </c>
      <c r="E45" s="31" t="s">
        <v>67</v>
      </c>
      <c r="F45" s="24">
        <v>4</v>
      </c>
      <c r="G45" s="206" t="s">
        <v>135</v>
      </c>
      <c r="H45" s="202"/>
      <c r="I45" s="202"/>
      <c r="J45" s="202"/>
      <c r="K45" s="202"/>
    </row>
    <row r="46" spans="2:11" ht="24" customHeight="1" x14ac:dyDescent="0.2">
      <c r="B46" s="131"/>
      <c r="C46" s="133"/>
      <c r="D46" s="92"/>
      <c r="E46" s="45" t="s">
        <v>67</v>
      </c>
      <c r="F46" s="25">
        <v>2</v>
      </c>
      <c r="G46" s="207"/>
      <c r="H46" s="205"/>
      <c r="I46" s="203"/>
      <c r="J46" s="205"/>
      <c r="K46" s="250"/>
    </row>
    <row r="47" spans="2:11" ht="12" customHeight="1" x14ac:dyDescent="0.2">
      <c r="B47" s="131"/>
      <c r="C47" s="133"/>
      <c r="D47" s="93"/>
      <c r="E47" s="9" t="s">
        <v>12</v>
      </c>
      <c r="F47" s="26">
        <v>0</v>
      </c>
      <c r="G47" s="207"/>
      <c r="H47" s="209"/>
      <c r="I47" s="203"/>
      <c r="J47" s="209"/>
      <c r="K47" s="250"/>
    </row>
    <row r="48" spans="2:11" ht="12" customHeight="1" x14ac:dyDescent="0.2">
      <c r="B48" s="131"/>
      <c r="C48" s="128" t="s">
        <v>164</v>
      </c>
      <c r="D48" s="91" t="s">
        <v>144</v>
      </c>
      <c r="E48" s="10" t="s">
        <v>22</v>
      </c>
      <c r="F48" s="24">
        <v>4</v>
      </c>
      <c r="G48" s="207"/>
      <c r="H48" s="202"/>
      <c r="I48" s="203"/>
      <c r="J48" s="202"/>
      <c r="K48" s="250"/>
    </row>
    <row r="49" spans="2:11" ht="12" customHeight="1" x14ac:dyDescent="0.2">
      <c r="B49" s="131"/>
      <c r="C49" s="129"/>
      <c r="D49" s="92"/>
      <c r="E49" s="10" t="s">
        <v>55</v>
      </c>
      <c r="F49" s="25">
        <v>2</v>
      </c>
      <c r="G49" s="207"/>
      <c r="H49" s="205"/>
      <c r="I49" s="203"/>
      <c r="J49" s="205"/>
      <c r="K49" s="250"/>
    </row>
    <row r="50" spans="2:11" ht="12" customHeight="1" x14ac:dyDescent="0.2">
      <c r="B50" s="131"/>
      <c r="C50" s="129"/>
      <c r="D50" s="92"/>
      <c r="E50" s="9" t="s">
        <v>12</v>
      </c>
      <c r="F50" s="26">
        <v>0</v>
      </c>
      <c r="G50" s="208"/>
      <c r="H50" s="205"/>
      <c r="I50" s="204"/>
      <c r="J50" s="205"/>
      <c r="K50" s="251"/>
    </row>
    <row r="51" spans="2:11" ht="12" customHeight="1" x14ac:dyDescent="0.2">
      <c r="B51" s="131"/>
      <c r="C51" s="133" t="s">
        <v>165</v>
      </c>
      <c r="D51" s="91" t="s">
        <v>200</v>
      </c>
      <c r="E51" s="8" t="s">
        <v>93</v>
      </c>
      <c r="F51" s="71">
        <v>3</v>
      </c>
      <c r="G51" s="72"/>
      <c r="H51" s="104"/>
      <c r="I51" s="116"/>
      <c r="J51" s="104"/>
      <c r="K51" s="105"/>
    </row>
    <row r="52" spans="2:11" ht="12" customHeight="1" x14ac:dyDescent="0.2">
      <c r="B52" s="131"/>
      <c r="C52" s="133"/>
      <c r="D52" s="92"/>
      <c r="E52" s="17" t="s">
        <v>94</v>
      </c>
      <c r="F52" s="73" t="s">
        <v>206</v>
      </c>
      <c r="G52" s="74"/>
      <c r="H52" s="106"/>
      <c r="I52" s="117"/>
      <c r="J52" s="106"/>
      <c r="K52" s="107"/>
    </row>
    <row r="53" spans="2:11" ht="12" customHeight="1" x14ac:dyDescent="0.2">
      <c r="B53" s="131"/>
      <c r="C53" s="133"/>
      <c r="D53" s="92"/>
      <c r="E53" s="17" t="s">
        <v>95</v>
      </c>
      <c r="F53" s="73"/>
      <c r="G53" s="74"/>
      <c r="H53" s="106"/>
      <c r="I53" s="117"/>
      <c r="J53" s="106"/>
      <c r="K53" s="107"/>
    </row>
    <row r="54" spans="2:11" ht="12" customHeight="1" x14ac:dyDescent="0.2">
      <c r="B54" s="132"/>
      <c r="C54" s="133"/>
      <c r="D54" s="93"/>
      <c r="E54" s="9" t="s">
        <v>96</v>
      </c>
      <c r="F54" s="75">
        <v>0</v>
      </c>
      <c r="G54" s="76"/>
      <c r="H54" s="108"/>
      <c r="I54" s="118"/>
      <c r="J54" s="108"/>
      <c r="K54" s="109"/>
    </row>
    <row r="55" spans="2:11" ht="24" customHeight="1" x14ac:dyDescent="0.2">
      <c r="B55" s="220" t="s">
        <v>153</v>
      </c>
      <c r="C55" s="221"/>
      <c r="D55" s="135" t="s">
        <v>141</v>
      </c>
      <c r="E55" s="53" t="s">
        <v>142</v>
      </c>
      <c r="F55" s="124">
        <v>2</v>
      </c>
      <c r="G55" s="125"/>
      <c r="H55" s="104"/>
      <c r="I55" s="213"/>
      <c r="J55" s="119"/>
      <c r="K55" s="120"/>
    </row>
    <row r="56" spans="2:11" ht="12" customHeight="1" x14ac:dyDescent="0.2">
      <c r="B56" s="220"/>
      <c r="C56" s="221"/>
      <c r="D56" s="136"/>
      <c r="E56" s="17" t="s">
        <v>143</v>
      </c>
      <c r="F56" s="216">
        <v>1</v>
      </c>
      <c r="G56" s="217"/>
      <c r="H56" s="106"/>
      <c r="I56" s="214"/>
      <c r="J56" s="121"/>
      <c r="K56" s="122"/>
    </row>
    <row r="57" spans="2:11" ht="12" customHeight="1" x14ac:dyDescent="0.2">
      <c r="B57" s="222"/>
      <c r="C57" s="223"/>
      <c r="D57" s="90"/>
      <c r="E57" s="9" t="s">
        <v>87</v>
      </c>
      <c r="F57" s="75">
        <v>0</v>
      </c>
      <c r="G57" s="76"/>
      <c r="H57" s="108"/>
      <c r="I57" s="215"/>
      <c r="J57" s="114"/>
      <c r="K57" s="123"/>
    </row>
    <row r="58" spans="2:11" ht="12" customHeight="1" x14ac:dyDescent="0.2">
      <c r="B58" s="147" t="s">
        <v>154</v>
      </c>
      <c r="C58" s="148"/>
      <c r="D58" s="128" t="s">
        <v>139</v>
      </c>
      <c r="E58" s="8" t="s">
        <v>86</v>
      </c>
      <c r="F58" s="124">
        <v>-1</v>
      </c>
      <c r="G58" s="125"/>
      <c r="H58" s="106"/>
      <c r="I58" s="117"/>
      <c r="J58" s="104"/>
      <c r="K58" s="105"/>
    </row>
    <row r="59" spans="2:11" ht="12" customHeight="1" x14ac:dyDescent="0.2">
      <c r="B59" s="149"/>
      <c r="C59" s="150"/>
      <c r="D59" s="99"/>
      <c r="E59" s="9" t="s">
        <v>87</v>
      </c>
      <c r="F59" s="75">
        <v>0</v>
      </c>
      <c r="G59" s="76"/>
      <c r="H59" s="108"/>
      <c r="I59" s="118"/>
      <c r="J59" s="108"/>
      <c r="K59" s="109"/>
    </row>
    <row r="60" spans="2:11" ht="12" customHeight="1" x14ac:dyDescent="0.2">
      <c r="B60" s="57"/>
      <c r="C60" s="18"/>
      <c r="D60" s="12"/>
      <c r="E60" s="13" t="s">
        <v>25</v>
      </c>
      <c r="F60" s="176">
        <v>36</v>
      </c>
      <c r="G60" s="177"/>
      <c r="H60" s="210"/>
      <c r="I60" s="183"/>
      <c r="J60" s="210"/>
      <c r="K60" s="253"/>
    </row>
    <row r="61" spans="2:11" ht="12" customHeight="1" x14ac:dyDescent="0.2">
      <c r="B61" s="48"/>
      <c r="C61" s="48"/>
      <c r="D61" s="48"/>
      <c r="E61" s="48"/>
      <c r="F61" s="48"/>
      <c r="G61" s="48"/>
      <c r="H61" s="48"/>
      <c r="I61" s="48"/>
      <c r="J61" s="48"/>
    </row>
    <row r="62" spans="2:11" ht="12" customHeight="1" x14ac:dyDescent="0.2">
      <c r="B62" s="254"/>
      <c r="C62" s="252"/>
      <c r="D62" s="82"/>
      <c r="E62" s="82"/>
      <c r="F62" s="82"/>
      <c r="G62" s="82"/>
      <c r="H62" s="82"/>
      <c r="I62" s="82"/>
      <c r="J62" s="83"/>
      <c r="K62" s="84"/>
    </row>
    <row r="63" spans="2:11" ht="12" customHeight="1" x14ac:dyDescent="0.2">
      <c r="B63" s="252"/>
      <c r="C63" s="252"/>
      <c r="D63" s="82"/>
      <c r="E63" s="82"/>
      <c r="F63" s="82"/>
      <c r="G63" s="82"/>
      <c r="H63" s="82"/>
      <c r="I63" s="82"/>
      <c r="J63" s="83"/>
      <c r="K63" s="84"/>
    </row>
    <row r="64" spans="2:11" ht="12" customHeight="1" x14ac:dyDescent="0.2">
      <c r="B64" s="48"/>
      <c r="C64" s="48"/>
      <c r="D64" s="83"/>
      <c r="E64" s="83"/>
      <c r="F64" s="255"/>
      <c r="G64" s="255"/>
      <c r="H64" s="83"/>
      <c r="I64" s="83"/>
      <c r="J64" s="83"/>
      <c r="K64" s="84"/>
    </row>
    <row r="65" spans="2:11" ht="12" customHeight="1" x14ac:dyDescent="0.2">
      <c r="B65" s="252"/>
      <c r="C65" s="252"/>
      <c r="D65" s="82"/>
      <c r="E65" s="83"/>
      <c r="F65" s="83"/>
      <c r="G65" s="83"/>
      <c r="H65" s="83"/>
      <c r="I65" s="83"/>
      <c r="J65" s="83"/>
      <c r="K65" s="84"/>
    </row>
    <row r="66" spans="2:11" ht="12" customHeight="1" x14ac:dyDescent="0.2">
      <c r="B66" s="84"/>
      <c r="C66" s="84"/>
      <c r="D66" s="83"/>
      <c r="E66" s="83"/>
      <c r="F66" s="83"/>
      <c r="G66" s="83"/>
      <c r="H66" s="83"/>
      <c r="I66" s="83"/>
      <c r="J66" s="83"/>
      <c r="K66" s="84"/>
    </row>
  </sheetData>
  <customSheetViews>
    <customSheetView guid="{36002798-3DC8-4125-A69D-DBF3431BD4A4}" showGridLines="0" fitToPage="1">
      <selection activeCell="O27" sqref="O27"/>
      <pageMargins left="0.51181102362204722" right="0.11811023622047245" top="0.55118110236220474" bottom="0.55118110236220474" header="0.31496062992125984" footer="0.31496062992125984"/>
      <pageSetup paperSize="9" orientation="portrait" r:id="rId1"/>
    </customSheetView>
  </customSheetViews>
  <mergeCells count="123">
    <mergeCell ref="F26:G26"/>
    <mergeCell ref="B55:C57"/>
    <mergeCell ref="D55:D57"/>
    <mergeCell ref="F55:G55"/>
    <mergeCell ref="H55:I57"/>
    <mergeCell ref="B45:B54"/>
    <mergeCell ref="H39:I42"/>
    <mergeCell ref="B27:B44"/>
    <mergeCell ref="B10:B26"/>
    <mergeCell ref="C20:C23"/>
    <mergeCell ref="D20:D21"/>
    <mergeCell ref="F20:G20"/>
    <mergeCell ref="H20:I23"/>
    <mergeCell ref="J55:K57"/>
    <mergeCell ref="F56:G56"/>
    <mergeCell ref="F57:G57"/>
    <mergeCell ref="F51:G51"/>
    <mergeCell ref="C30:C31"/>
    <mergeCell ref="D30:D31"/>
    <mergeCell ref="F30:G30"/>
    <mergeCell ref="H30:I31"/>
    <mergeCell ref="J30:K31"/>
    <mergeCell ref="F31:G31"/>
    <mergeCell ref="C48:C50"/>
    <mergeCell ref="D48:D50"/>
    <mergeCell ref="C45:C47"/>
    <mergeCell ref="D45:D47"/>
    <mergeCell ref="H51:I54"/>
    <mergeCell ref="J51:K54"/>
    <mergeCell ref="F52:G53"/>
    <mergeCell ref="F54:G54"/>
    <mergeCell ref="C51:C54"/>
    <mergeCell ref="D51:D54"/>
    <mergeCell ref="G45:G50"/>
    <mergeCell ref="H45:H47"/>
    <mergeCell ref="I45:I50"/>
    <mergeCell ref="J45:J47"/>
    <mergeCell ref="B65:C66"/>
    <mergeCell ref="D65:K66"/>
    <mergeCell ref="J58:K59"/>
    <mergeCell ref="F59:G59"/>
    <mergeCell ref="F60:G60"/>
    <mergeCell ref="H60:I60"/>
    <mergeCell ref="J60:K60"/>
    <mergeCell ref="B62:C63"/>
    <mergeCell ref="D62:K64"/>
    <mergeCell ref="H58:I59"/>
    <mergeCell ref="B58:C59"/>
    <mergeCell ref="D58:D59"/>
    <mergeCell ref="F58:G58"/>
    <mergeCell ref="K45:K50"/>
    <mergeCell ref="H48:H50"/>
    <mergeCell ref="J48:J50"/>
    <mergeCell ref="J35:K38"/>
    <mergeCell ref="F38:G38"/>
    <mergeCell ref="C39:C42"/>
    <mergeCell ref="D39:D40"/>
    <mergeCell ref="F39:G39"/>
    <mergeCell ref="C35:C38"/>
    <mergeCell ref="F35:G35"/>
    <mergeCell ref="H35:I38"/>
    <mergeCell ref="J39:K42"/>
    <mergeCell ref="F40:G41"/>
    <mergeCell ref="F42:G42"/>
    <mergeCell ref="C43:C44"/>
    <mergeCell ref="D43:D44"/>
    <mergeCell ref="F43:G43"/>
    <mergeCell ref="F44:G44"/>
    <mergeCell ref="J20:K23"/>
    <mergeCell ref="F21:G21"/>
    <mergeCell ref="E22:E23"/>
    <mergeCell ref="F22:G23"/>
    <mergeCell ref="D36:D37"/>
    <mergeCell ref="C27:C29"/>
    <mergeCell ref="D27:D29"/>
    <mergeCell ref="F27:G27"/>
    <mergeCell ref="H27:I29"/>
    <mergeCell ref="J27:K29"/>
    <mergeCell ref="F28:G28"/>
    <mergeCell ref="F29:G29"/>
    <mergeCell ref="C32:C34"/>
    <mergeCell ref="D32:D34"/>
    <mergeCell ref="F32:G32"/>
    <mergeCell ref="H32:I34"/>
    <mergeCell ref="J32:K34"/>
    <mergeCell ref="F33:G33"/>
    <mergeCell ref="F34:G34"/>
    <mergeCell ref="F36:G37"/>
    <mergeCell ref="C24:C26"/>
    <mergeCell ref="D24:D26"/>
    <mergeCell ref="F24:G24"/>
    <mergeCell ref="F25:G25"/>
    <mergeCell ref="J10:K13"/>
    <mergeCell ref="F11:G12"/>
    <mergeCell ref="F13:G13"/>
    <mergeCell ref="F14:G14"/>
    <mergeCell ref="H14:I16"/>
    <mergeCell ref="J14:K16"/>
    <mergeCell ref="F15:G15"/>
    <mergeCell ref="F16:G16"/>
    <mergeCell ref="C17:C19"/>
    <mergeCell ref="F17:G17"/>
    <mergeCell ref="H17:I19"/>
    <mergeCell ref="C14:C16"/>
    <mergeCell ref="D14:D16"/>
    <mergeCell ref="C10:C13"/>
    <mergeCell ref="D10:D11"/>
    <mergeCell ref="F10:G10"/>
    <mergeCell ref="H10:I13"/>
    <mergeCell ref="J17:K19"/>
    <mergeCell ref="F18:G18"/>
    <mergeCell ref="F19:G19"/>
    <mergeCell ref="B8:C8"/>
    <mergeCell ref="D8:K8"/>
    <mergeCell ref="I1:K1"/>
    <mergeCell ref="C3:I4"/>
    <mergeCell ref="E5:K6"/>
    <mergeCell ref="B7:C7"/>
    <mergeCell ref="D7:K7"/>
    <mergeCell ref="C9:D9"/>
    <mergeCell ref="F9:G9"/>
    <mergeCell ref="H9:I9"/>
    <mergeCell ref="J9:K9"/>
  </mergeCells>
  <phoneticPr fontId="6"/>
  <pageMargins left="0.51181102362204722" right="0.11811023622047245" top="0.55118110236220474" bottom="0.55118110236220474" header="0.31496062992125984" footer="0.31496062992125984"/>
  <pageSetup paperSize="9" scale="83"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7" ma:contentTypeDescription="新しいドキュメントを作成します。" ma:contentTypeScope="" ma:versionID="95b871273be5ce272ee5125ceb53e44c">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2c307b22af4517d1f2749ad6d42b596"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EE4D9C7-6564-4F3F-BBF7-3EF5C601C990}"/>
</file>

<file path=customXml/itemProps2.xml><?xml version="1.0" encoding="utf-8"?>
<ds:datastoreItem xmlns:ds="http://schemas.openxmlformats.org/officeDocument/2006/customXml" ds:itemID="{F1D258C0-BA7E-44C0-8EA6-656CDDDFA2C0}">
  <ds:schemaRefs>
    <ds:schemaRef ds:uri="http://schemas.microsoft.com/sharepoint/v3/contenttype/forms"/>
  </ds:schemaRefs>
</ds:datastoreItem>
</file>

<file path=customXml/itemProps3.xml><?xml version="1.0" encoding="utf-8"?>
<ds:datastoreItem xmlns:ds="http://schemas.openxmlformats.org/officeDocument/2006/customXml" ds:itemID="{B8A0FE25-1A8D-4708-BBB9-C80C403C172C}">
  <ds:schemaRefs>
    <ds:schemaRef ds:uri="f6a1aae2-31e2-4e74-a1e7-2558c3ef194a"/>
    <ds:schemaRef ds:uri="http://schemas.microsoft.com/office/infopath/2007/PartnerControls"/>
    <ds:schemaRef ds:uri="e5c81d2f-db53-40f0-8bde-bd4144e79aef"/>
    <ds:schemaRef ds:uri="http://purl.org/dc/dcmityp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s>
</ds:datastoreItem>
</file>

<file path=docMetadata/LabelInfo.xml><?xml version="1.0" encoding="utf-8"?>
<clbl:labelList xmlns:clbl="http://schemas.microsoft.com/office/2020/mipLabelMetadata">
  <clbl:label id="{921b325f-326c-4cbd-afbc-f7cbfa76d316}" enabled="1" method="Privileged" siteId="{b2d69f34-40d5-4daa-a941-64d1ed016f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別記様式第1-1号（技術評価型）</vt:lpstr>
      <vt:lpstr>別記様式第1-2号（実績評価１型）</vt:lpstr>
      <vt:lpstr>別記様式第1-3号（実績評価1型）</vt:lpstr>
      <vt:lpstr>評価内容説明回答書</vt:lpstr>
      <vt:lpstr>別記様式第1-4号（実績評価2型）</vt:lpstr>
      <vt:lpstr>評価内容説明回答書!Print_Area</vt:lpstr>
      <vt:lpstr>'別記様式第1-1号（技術評価型）'!Print_Area</vt:lpstr>
      <vt:lpstr>'別記様式第1-2号（実績評価１型）'!Print_Area</vt:lpstr>
      <vt:lpstr>'別記様式第1-3号（実績評価1型）'!Print_Area</vt:lpstr>
      <vt:lpstr>'別記様式第1-4号（実績評価2型）'!Print_Area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門田 幸昇</cp:lastModifiedBy>
  <cp:lastPrinted>2025-09-04T00:31:10Z</cp:lastPrinted>
  <dcterms:created xsi:type="dcterms:W3CDTF">2015-01-08T11:07:39Z</dcterms:created>
  <dcterms:modified xsi:type="dcterms:W3CDTF">2025-09-05T04:31:28Z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